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a7907382b7540da" /></Relationships>
</file>

<file path=xl/workbook.xml><?xml version="1.0" encoding="utf-8"?>
<x:workbook xmlns:x="http://schemas.openxmlformats.org/spreadsheetml/2006/main">
  <x:sheets>
    <x:sheet xmlns:r="http://schemas.openxmlformats.org/officeDocument/2006/relationships" name="Danh sách đội" sheetId="1" r:id="R8b7d7aeb8eef4d0b"/>
    <x:sheet xmlns:r="http://schemas.openxmlformats.org/officeDocument/2006/relationships" name="Bảng size" sheetId="2" r:id="R474ae4d67adf4014"/>
    <x:sheet xmlns:r="http://schemas.openxmlformats.org/officeDocument/2006/relationships" name="Hướng dẫn" sheetId="3" r:id="Reb6fed2ff9384f27"/>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
    <x:numFmt numFmtId="201" formatCode="0"/>
  </x:numFmts>
  <x:fonts count="12">
    <x:font>
      <x:sz val="11"/>
      <x:name val="Carlito"/>
    </x:font>
    <x:font>
      <x:b/>
      <x:sz val="18"/>
      <x:color rgb="FFFFFFFF"/>
      <x:name val="Carlito"/>
    </x:font>
    <x:font>
      <x:i/>
      <x:sz val="10"/>
      <x:color rgb="FFFFFFFF"/>
      <x:name val="Carlito"/>
    </x:font>
    <x:font>
      <x:b/>
      <x:sz val="11"/>
      <x:color rgb="FF111111"/>
      <x:name val="Carlito"/>
    </x:font>
    <x:font>
      <x:b/>
      <x:sz val="13"/>
      <x:color rgb="FFF4511E"/>
      <x:name val="Carlito"/>
    </x:font>
    <x:font>
      <x:b/>
      <x:sz val="11"/>
      <x:color rgb="FFFFFFFF"/>
      <x:name val="Carlito"/>
    </x:font>
    <x:font>
      <x:sz val="10"/>
      <x:color rgb="FF111111"/>
      <x:name val="Carlito"/>
    </x:font>
    <x:font>
      <x:i/>
      <x:sz val="11"/>
      <x:color rgb="FF111111"/>
      <x:name val="Carlito"/>
    </x:font>
    <x:font>
      <x:b/>
      <x:sz val="17"/>
      <x:color rgb="FFFFFFFF"/>
      <x:name val="Carlito"/>
    </x:font>
    <x:font>
      <x:b/>
      <x:sz val="12"/>
      <x:color rgb="FFFFFFFF"/>
      <x:name val="Carlito"/>
    </x:font>
    <x:font>
      <x:b/>
      <x:sz val="11"/>
      <x:color rgb="FF92400E"/>
      <x:name val="Carlito"/>
    </x:font>
    <x:font>
      <x:b/>
      <x:sz val="11"/>
      <x:color rgb="FFF4511E"/>
      <x:name val="Carlito"/>
    </x:font>
  </x:fonts>
  <x:fills count="9">
    <x:fill>
      <x:patternFill patternType="none"/>
    </x:fill>
    <x:fill>
      <x:patternFill patternType="gray125"/>
    </x:fill>
    <x:fill>
      <x:patternFill patternType="solid">
        <x:fgColor rgb="FFF4511E"/>
      </x:patternFill>
    </x:fill>
    <x:fill>
      <x:patternFill patternType="solid">
        <x:fgColor rgb="FF111111"/>
      </x:patternFill>
    </x:fill>
    <x:fill>
      <x:patternFill patternType="solid">
        <x:fgColor rgb="FFFFEDD5"/>
      </x:patternFill>
    </x:fill>
    <x:fill>
      <x:patternFill patternType="solid">
        <x:fgColor rgb="FFFFFFFF"/>
      </x:patternFill>
    </x:fill>
    <x:fill>
      <x:patternFill patternType="solid">
        <x:fgColor rgb="FFFFF7ED"/>
      </x:patternFill>
    </x:fill>
    <x:fill>
      <x:patternFill patternType="solid">
        <x:fgColor rgb="FFFEF3C7"/>
      </x:patternFill>
    </x:fill>
    <x:fill>
      <x:patternFill patternType="solid">
        <x:fgColor rgb="FFF3F4F6"/>
      </x:patternFill>
    </x:fill>
  </x:fills>
  <x:borders count="16">
    <x:border/>
    <x:border>
      <x:left style="thin">
        <x:color rgb="FFF4511E"/>
      </x:left>
      <x:top style="thin">
        <x:color rgb="FFF4511E"/>
      </x:top>
      <x:bottom style="thin">
        <x:color rgb="FFF4511E"/>
      </x:bottom>
    </x:border>
    <x:border>
      <x:top style="thin">
        <x:color rgb="FFF4511E"/>
      </x:top>
      <x:bottom style="thin">
        <x:color rgb="FFF4511E"/>
      </x:bottom>
    </x:border>
    <x:border>
      <x:right style="thin">
        <x:color rgb="FFF4511E"/>
      </x:right>
      <x:top style="thin">
        <x:color rgb="FFF4511E"/>
      </x:top>
      <x:bottom style="thin">
        <x:color rgb="FFF4511E"/>
      </x:bottom>
    </x:border>
    <x:border>
      <x:left style="thin">
        <x:color rgb="FFF4511E"/>
      </x:left>
      <x:right style="thin">
        <x:color rgb="FFF4511E"/>
      </x:right>
      <x:top style="thin">
        <x:color rgb="FFF4511E"/>
      </x:top>
      <x:bottom style="thin">
        <x:color rgb="FFF4511E"/>
      </x:bottom>
    </x:border>
    <x:border>
      <x:left style="thin">
        <x:color rgb="FFFFFFFF"/>
      </x:left>
      <x:right style="thin">
        <x:color rgb="FFFFFFFF"/>
      </x:right>
      <x:top style="thin">
        <x:color rgb="FFFFFFFF"/>
      </x:top>
      <x:bottom style="thin">
        <x:color rgb="FFFFFFFF"/>
      </x:bottom>
    </x:border>
    <x:border>
      <x:bottom style="thin">
        <x:color rgb="FFE5E7EB"/>
      </x:bottom>
    </x:border>
    <x:border>
      <x:top style="thin">
        <x:color rgb="FFE5E7EB"/>
      </x:top>
      <x:bottom style="thin">
        <x:color rgb="FFE5E7EB"/>
      </x:bottom>
    </x:border>
    <x:border>
      <x:left style="thin">
        <x:color rgb="FFF4511E"/>
      </x:left>
      <x:top style="thin">
        <x:color rgb="FFF4511E"/>
      </x:top>
    </x:border>
    <x:border>
      <x:top style="thin">
        <x:color rgb="FFF4511E"/>
      </x:top>
    </x:border>
    <x:border>
      <x:right style="thin">
        <x:color rgb="FFF4511E"/>
      </x:right>
      <x:top style="thin">
        <x:color rgb="FFF4511E"/>
      </x:top>
    </x:border>
    <x:border>
      <x:left style="thin">
        <x:color rgb="FFF4511E"/>
      </x:left>
      <x:bottom style="thin">
        <x:color rgb="FFF4511E"/>
      </x:bottom>
    </x:border>
    <x:border>
      <x:bottom style="thin">
        <x:color rgb="FFF4511E"/>
      </x:bottom>
    </x:border>
    <x:border>
      <x:right style="thin">
        <x:color rgb="FFF4511E"/>
      </x:right>
      <x:bottom style="thin">
        <x:color rgb="FFF4511E"/>
      </x:bottom>
    </x:border>
    <x:border>
      <x:left style="thin">
        <x:color rgb="FFFDBA74"/>
      </x:left>
      <x:right style="thin">
        <x:color rgb="FFFDBA74"/>
      </x:right>
      <x:top style="thin">
        <x:color rgb="FFFDBA74"/>
      </x:top>
      <x:bottom style="thin">
        <x:color rgb="FFFDBA74"/>
      </x:bottom>
    </x:border>
    <x:border>
      <x:left style="thin">
        <x:color rgb="FFD1D5DB"/>
      </x:left>
      <x:right style="thin">
        <x:color rgb="FFD1D5DB"/>
      </x:right>
      <x:top style="thin">
        <x:color rgb="FFD1D5DB"/>
      </x:top>
      <x:bottom style="thin">
        <x:color rgb="FFD1D5DB"/>
      </x:bottom>
    </x:border>
  </x:borders>
  <x:cellStyleXfs count="1">
    <x:xf numFmtId="0" fontId="0" fillId="0" borderId="0"/>
  </x:cellStyleXfs>
  <x:cellXfs count="14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1" xfId="0" applyNumberFormat="1" applyFont="1" applyFill="1" applyBorder="1" applyAlignment="1">
      <x:alignment horizontal="center"/>
    </x:xf>
    <x:xf numFmtId="0" fontId="3" fillId="4" borderId="2" xfId="0" applyNumberFormat="1" applyFont="1" applyFill="1" applyBorder="1" applyAlignment="1">
      <x:alignment horizontal="center"/>
    </x:xf>
    <x:xf numFmtId="0" fontId="3" fillId="4" borderId="3" xfId="0" applyNumberFormat="1" applyFont="1" applyFill="1" applyBorder="1" applyAlignment="1">
      <x:alignment horizontal="center"/>
    </x:xf>
    <x:xf numFmtId="0" fontId="3" fillId="5" borderId="2" xfId="0" applyNumberFormat="1" applyFont="1" applyFill="1" applyBorder="1" applyAlignment="1">
      <x:alignment horizontal="center"/>
    </x:xf>
    <x:xf numFmtId="0" fontId="4" fillId="5" borderId="2" xfId="0" applyNumberFormat="1" applyFont="1" applyFill="1" applyBorder="1" applyAlignment="1">
      <x:alignment horizontal="center"/>
    </x:xf>
    <x:xf numFmtId="0" fontId="4" fillId="5" borderId="4" xfId="0" applyNumberFormat="1" applyFont="1" applyFill="1" applyBorder="1" applyAlignment="1">
      <x:alignment horizontal="center"/>
    </x:xf>
    <x:xf numFmtId="0" fontId="3" fillId="5" borderId="3" xfId="0" applyNumberFormat="1" applyFont="1" applyFill="1" applyBorder="1" applyAlignment="1">
      <x:alignment horizontal="center"/>
    </x:xf>
    <x:xf numFmtId="0" fontId="4" fillId="5" borderId="3" xfId="0" applyNumberFormat="1" applyFont="1" applyFill="1" applyBorder="1" applyAlignment="1">
      <x:alignment horizontal="center"/>
    </x:xf>
    <x:xf numFmtId="0" fontId="5" fillId="2" borderId="0" xfId="0" applyNumberFormat="1" applyFont="1" applyFill="1" applyBorder="1"/>
    <x:xf numFmtId="0" fontId="5" fillId="2" borderId="5" xfId="0" applyNumberFormat="1" applyFont="1" applyFill="1" applyBorder="1"/>
    <x:xf numFmtId="0" fontId="5" fillId="2" borderId="5" xfId="0" applyNumberFormat="1" applyFont="1" applyFill="1" applyBorder="1" applyAlignment="1">
      <x:alignment wrapText="1"/>
    </x:xf>
    <x:xf numFmtId="0" fontId="5" fillId="2" borderId="5" xfId="0" applyNumberFormat="1" applyFont="1" applyFill="1" applyBorder="1" applyAlignment="1">
      <x:alignment horizontal="center" wrapText="1"/>
    </x:xf>
    <x:xf numFmtId="0" fontId="5" fillId="2" borderId="5" xfId="0" applyNumberFormat="1" applyFont="1" applyFill="1" applyBorder="1" applyAlignment="1">
      <x:alignment horizontal="center" vertical="center" wrapText="1"/>
    </x:xf>
    <x:xf numFmtId="0" fontId="6" fillId="0" borderId="0" xfId="0" applyNumberFormat="1" applyFont="1" applyFill="1" applyBorder="1"/>
    <x:xf numFmtId="0" fontId="6" fillId="0" borderId="6" xfId="0" applyNumberFormat="1" applyFont="1" applyFill="1" applyBorder="1"/>
    <x:xf numFmtId="0" fontId="6" fillId="0" borderId="7" xfId="0" applyNumberFormat="1" applyFont="1" applyFill="1" applyBorder="1"/>
    <x:xf numFmtId="0" fontId="6" fillId="0" borderId="6" xfId="0" applyNumberFormat="1" applyFont="1" applyFill="1" applyBorder="1" applyAlignment="1">
      <x:alignment vertical="center"/>
    </x:xf>
    <x:xf numFmtId="0" fontId="6" fillId="0" borderId="7" xfId="0" applyNumberFormat="1" applyFont="1" applyFill="1" applyBorder="1" applyAlignment="1">
      <x:alignment vertical="center"/>
    </x:xf>
    <x:xf numFmtId="0" fontId="6" fillId="0" borderId="6" xfId="0" applyNumberFormat="1" applyFont="1" applyFill="1" applyBorder="1" applyAlignment="1">
      <x:alignment horizontal="center" vertical="center"/>
    </x:xf>
    <x:xf numFmtId="0" fontId="6" fillId="0" borderId="7" xfId="0" applyNumberFormat="1" applyFont="1" applyFill="1" applyBorder="1" applyAlignment="1">
      <x:alignment horizontal="center" vertical="center"/>
    </x:xf>
    <x:xf numFmtId="200" fontId="6" fillId="0" borderId="6" xfId="0" applyNumberFormat="1" applyFont="1" applyFill="1" applyBorder="1" applyAlignment="1">
      <x:alignment vertical="center"/>
    </x:xf>
    <x:xf numFmtId="200" fontId="6" fillId="0" borderId="7" xfId="0" applyNumberFormat="1" applyFont="1" applyFill="1" applyBorder="1" applyAlignment="1">
      <x:alignment vertical="center"/>
    </x:xf>
    <x:xf numFmtId="201" fontId="6" fillId="0" borderId="6" xfId="0" applyNumberFormat="1" applyFont="1" applyFill="1" applyBorder="1" applyAlignment="1">
      <x:alignment vertical="center"/>
    </x:xf>
    <x:xf numFmtId="201" fontId="6" fillId="0" borderId="7" xfId="0" applyNumberFormat="1" applyFont="1" applyFill="1" applyBorder="1" applyAlignment="1">
      <x:alignment vertical="center"/>
    </x:xf>
    <x:xf numFmtId="0" fontId="6" fillId="0" borderId="6" xfId="0" applyNumberFormat="1" applyFont="1" applyFill="1" applyBorder="1" applyAlignment="1">
      <x:alignment vertical="center" wrapText="1"/>
    </x:xf>
    <x:xf numFmtId="0" fontId="6" fillId="0" borderId="7"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8" xfId="0" applyNumberFormat="1" applyFont="1" applyFill="1" applyBorder="1"/>
    <x:xf numFmtId="0" fontId="7" fillId="6" borderId="9" xfId="0" applyNumberFormat="1" applyFont="1" applyFill="1" applyBorder="1"/>
    <x:xf numFmtId="0" fontId="7" fillId="6" borderId="1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7" fillId="6" borderId="8" xfId="0" applyNumberFormat="1" applyFont="1" applyFill="1" applyBorder="1" applyAlignment="1">
      <x:alignment wrapText="1"/>
    </x:xf>
    <x:xf numFmtId="0" fontId="7" fillId="6" borderId="9" xfId="0" applyNumberFormat="1" applyFont="1" applyFill="1" applyBorder="1" applyAlignment="1">
      <x:alignment wrapText="1"/>
    </x:xf>
    <x:xf numFmtId="0" fontId="7" fillId="6" borderId="10" xfId="0" applyNumberFormat="1" applyFont="1" applyFill="1" applyBorder="1" applyAlignment="1">
      <x:alignment wrapText="1"/>
    </x:xf>
    <x:xf numFmtId="0" fontId="7" fillId="6" borderId="11" xfId="0" applyNumberFormat="1" applyFont="1" applyFill="1" applyBorder="1" applyAlignment="1">
      <x:alignment wrapText="1"/>
    </x:xf>
    <x:xf numFmtId="0" fontId="7" fillId="6" borderId="12" xfId="0" applyNumberFormat="1" applyFont="1" applyFill="1" applyBorder="1" applyAlignment="1">
      <x:alignment wrapText="1"/>
    </x:xf>
    <x:xf numFmtId="0" fontId="7" fillId="6" borderId="13" xfId="0" applyNumberFormat="1" applyFont="1" applyFill="1" applyBorder="1" applyAlignment="1">
      <x:alignment wrapText="1"/>
    </x:xf>
    <x:xf numFmtId="0" fontId="7" fillId="6" borderId="8" xfId="0" applyNumberFormat="1" applyFont="1" applyFill="1" applyBorder="1" applyAlignment="1">
      <x:alignment vertical="center" wrapText="1"/>
    </x:xf>
    <x:xf numFmtId="0" fontId="7" fillId="6" borderId="9" xfId="0" applyNumberFormat="1" applyFont="1" applyFill="1" applyBorder="1" applyAlignment="1">
      <x:alignment vertical="center" wrapText="1"/>
    </x:xf>
    <x:xf numFmtId="0" fontId="7" fillId="6" borderId="10" xfId="0" applyNumberFormat="1" applyFont="1" applyFill="1" applyBorder="1" applyAlignment="1">
      <x:alignment vertical="center" wrapText="1"/>
    </x:xf>
    <x:xf numFmtId="0" fontId="7" fillId="6" borderId="11" xfId="0" applyNumberFormat="1" applyFont="1" applyFill="1" applyBorder="1" applyAlignment="1">
      <x:alignment vertical="center" wrapText="1"/>
    </x:xf>
    <x:xf numFmtId="0" fontId="7" fillId="6" borderId="12" xfId="0" applyNumberFormat="1" applyFont="1" applyFill="1" applyBorder="1" applyAlignment="1">
      <x:alignment vertical="center" wrapText="1"/>
    </x:xf>
    <x:xf numFmtId="0" fontId="7" fillId="6" borderId="13" xfId="0" applyNumberFormat="1" applyFont="1" applyFill="1" applyBorder="1" applyAlignment="1">
      <x:alignment vertical="center" wrapText="1"/>
    </x:xf>
    <x:xf numFmtId="0" fontId="8" fillId="3" borderId="0" xfId="0" applyNumberFormat="1" applyFont="1" applyFill="1" applyBorder="1"/>
    <x:xf numFmtId="0" fontId="8" fillId="3" borderId="0" xfId="0" applyNumberFormat="1" applyFont="1" applyFill="1" applyBorder="1" applyAlignment="1">
      <x:alignment horizontal="center"/>
    </x:xf>
    <x:xf numFmtId="0" fontId="8" fillId="3" borderId="0" xfId="0" applyNumberFormat="1" applyFont="1" applyFill="1" applyBorder="1" applyAlignment="1">
      <x:alignment horizontal="center" vertical="center"/>
    </x:xf>
    <x:xf numFmtId="0" fontId="9" fillId="2" borderId="0" xfId="0" applyNumberFormat="1" applyFont="1" applyFill="1" applyBorder="1"/>
    <x:xf numFmtId="0" fontId="0" fillId="6" borderId="14" xfId="0" applyNumberFormat="1" applyFont="1" applyFill="1" applyBorder="1"/>
    <x:xf numFmtId="0" fontId="0" fillId="6" borderId="14" xfId="0" applyNumberFormat="1" applyFont="1" applyFill="1" applyBorder="1" applyAlignment="1">
      <x:alignment wrapText="1"/>
    </x:xf>
    <x:xf numFmtId="0" fontId="0" fillId="6" borderId="14" xfId="0" applyNumberFormat="1" applyFont="1" applyFill="1" applyBorder="1" applyAlignment="1">
      <x:alignment horizontal="center" wrapText="1"/>
    </x:xf>
    <x:xf numFmtId="0" fontId="0" fillId="6" borderId="14" xfId="0" applyNumberFormat="1" applyFont="1" applyFill="1" applyBorder="1" applyAlignment="1">
      <x:alignment horizontal="center" vertical="center" wrapText="1"/>
    </x:xf>
    <x:xf numFmtId="0" fontId="0" fillId="2" borderId="14" xfId="0" applyNumberFormat="1" applyFont="1" applyFill="1" applyBorder="1" applyAlignment="1">
      <x:alignment horizontal="center" vertical="center" wrapText="1"/>
    </x:xf>
    <x:xf numFmtId="0" fontId="5" fillId="2" borderId="14" xfId="0" applyNumberFormat="1" applyFont="1" applyFill="1" applyBorder="1" applyAlignment="1">
      <x:alignment horizontal="center" vertical="center" wrapText="1"/>
    </x:xf>
    <x:xf numFmtId="0" fontId="3" fillId="6" borderId="14" xfId="0" applyNumberFormat="1" applyFont="1" applyFill="1" applyBorder="1" applyAlignment="1">
      <x:alignment horizontal="center" vertical="center" wrapText="1"/>
    </x:xf>
    <x:xf numFmtId="0" fontId="3" fillId="4" borderId="8" xfId="0" applyNumberFormat="1" applyFont="1" applyFill="1" applyBorder="1"/>
    <x:xf numFmtId="0" fontId="3" fillId="4" borderId="9" xfId="0" applyNumberFormat="1" applyFont="1" applyFill="1" applyBorder="1"/>
    <x:xf numFmtId="0" fontId="3" fillId="4" borderId="10" xfId="0" applyNumberFormat="1" applyFont="1" applyFill="1" applyBorder="1"/>
    <x:xf numFmtId="0" fontId="3" fillId="4" borderId="11" xfId="0" applyNumberFormat="1" applyFont="1" applyFill="1" applyBorder="1"/>
    <x:xf numFmtId="0" fontId="3" fillId="4" borderId="12" xfId="0" applyNumberFormat="1" applyFont="1" applyFill="1" applyBorder="1"/>
    <x:xf numFmtId="0" fontId="3" fillId="4" borderId="13" xfId="0" applyNumberFormat="1" applyFont="1" applyFill="1" applyBorder="1"/>
    <x:xf numFmtId="0" fontId="3" fillId="4" borderId="8" xfId="0" applyNumberFormat="1" applyFont="1" applyFill="1" applyBorder="1" applyAlignment="1">
      <x:alignment wrapText="1"/>
    </x:xf>
    <x:xf numFmtId="0" fontId="3" fillId="4" borderId="9" xfId="0" applyNumberFormat="1" applyFont="1" applyFill="1" applyBorder="1" applyAlignment="1">
      <x:alignment wrapText="1"/>
    </x:xf>
    <x:xf numFmtId="0" fontId="3" fillId="4" borderId="10" xfId="0" applyNumberFormat="1" applyFont="1" applyFill="1" applyBorder="1" applyAlignment="1">
      <x:alignment wrapText="1"/>
    </x:xf>
    <x:xf numFmtId="0" fontId="3" fillId="4" borderId="11" xfId="0" applyNumberFormat="1" applyFont="1" applyFill="1" applyBorder="1" applyAlignment="1">
      <x:alignment wrapText="1"/>
    </x:xf>
    <x:xf numFmtId="0" fontId="3" fillId="4" borderId="12" xfId="0" applyNumberFormat="1" applyFont="1" applyFill="1" applyBorder="1" applyAlignment="1">
      <x:alignment wrapText="1"/>
    </x:xf>
    <x:xf numFmtId="0" fontId="3" fillId="4" borderId="13" xfId="0" applyNumberFormat="1" applyFont="1" applyFill="1" applyBorder="1" applyAlignment="1">
      <x:alignment wrapText="1"/>
    </x:xf>
    <x:xf numFmtId="0" fontId="3" fillId="4" borderId="8" xfId="0" applyNumberFormat="1" applyFont="1" applyFill="1" applyBorder="1" applyAlignment="1">
      <x:alignment vertical="center" wrapText="1"/>
    </x:xf>
    <x:xf numFmtId="0" fontId="3" fillId="4" borderId="9" xfId="0" applyNumberFormat="1" applyFont="1" applyFill="1" applyBorder="1" applyAlignment="1">
      <x:alignment vertical="center" wrapText="1"/>
    </x:xf>
    <x:xf numFmtId="0" fontId="3" fillId="4" borderId="10" xfId="0" applyNumberFormat="1" applyFont="1" applyFill="1" applyBorder="1" applyAlignment="1">
      <x:alignment vertical="center" wrapText="1"/>
    </x:xf>
    <x:xf numFmtId="0" fontId="3" fillId="4" borderId="11" xfId="0" applyNumberFormat="1" applyFont="1" applyFill="1" applyBorder="1" applyAlignment="1">
      <x:alignment vertical="center" wrapText="1"/>
    </x:xf>
    <x:xf numFmtId="0" fontId="3" fillId="4" borderId="12" xfId="0" applyNumberFormat="1" applyFont="1" applyFill="1" applyBorder="1" applyAlignment="1">
      <x:alignment vertical="center" wrapText="1"/>
    </x:xf>
    <x:xf numFmtId="0" fontId="3" fillId="4" borderId="13" xfId="0" applyNumberFormat="1" applyFont="1" applyFill="1" applyBorder="1" applyAlignment="1">
      <x:alignment vertical="center" wrapText="1"/>
    </x:xf>
    <x:xf numFmtId="0" fontId="0" fillId="6" borderId="14" xfId="0" applyNumberFormat="1" applyFont="1" applyFill="1" applyBorder="1" applyAlignment="1">
      <x:alignment horizontal="center"/>
    </x:xf>
    <x:xf numFmtId="0" fontId="0" fillId="2" borderId="14" xfId="0" applyNumberFormat="1" applyFont="1" applyFill="1" applyBorder="1" applyAlignment="1">
      <x:alignment horizontal="center"/>
    </x:xf>
    <x:xf numFmtId="0" fontId="5" fillId="2" borderId="14" xfId="0" applyNumberFormat="1" applyFont="1" applyFill="1" applyBorder="1" applyAlignment="1">
      <x:alignment horizontal="center"/>
    </x:xf>
    <x:xf numFmtId="0" fontId="0" fillId="5" borderId="0" xfId="0" applyNumberFormat="1" applyFont="1" applyFill="1" applyBorder="1"/>
    <x:xf numFmtId="0" fontId="0" fillId="5" borderId="14" xfId="0" applyNumberFormat="1" applyFont="1" applyFill="1" applyBorder="1"/>
    <x:xf numFmtId="0" fontId="0" fillId="5" borderId="14" xfId="0" applyNumberFormat="1" applyFont="1" applyFill="1" applyBorder="1" applyAlignment="1">
      <x:alignment horizontal="center"/>
    </x:xf>
    <x:xf numFmtId="0" fontId="0" fillId="3" borderId="14" xfId="0" applyNumberFormat="1" applyFont="1" applyFill="1" applyBorder="1" applyAlignment="1">
      <x:alignment horizontal="center"/>
    </x:xf>
    <x:xf numFmtId="0" fontId="5" fillId="3" borderId="14" xfId="0" applyNumberFormat="1" applyFont="1" applyFill="1" applyBorder="1" applyAlignment="1">
      <x:alignment horizontal="center"/>
    </x:xf>
    <x:xf numFmtId="0" fontId="0" fillId="4" borderId="14" xfId="0" applyNumberFormat="1" applyFont="1" applyFill="1" applyBorder="1" applyAlignment="1">
      <x:alignment horizontal="center"/>
    </x:xf>
    <x:xf numFmtId="0" fontId="3" fillId="4" borderId="14" xfId="0" applyNumberFormat="1" applyFont="1" applyFill="1" applyBorder="1" applyAlignment="1">
      <x:alignment horizontal="center"/>
    </x:xf>
    <x:xf numFmtId="0" fontId="0" fillId="7" borderId="0" xfId="0" applyNumberFormat="1" applyFont="1" applyFill="1" applyBorder="1"/>
    <x:xf numFmtId="0" fontId="10" fillId="7" borderId="0" xfId="0" applyNumberFormat="1" applyFont="1" applyFill="1" applyBorder="1"/>
    <x:xf numFmtId="0" fontId="10" fillId="7" borderId="0" xfId="0" applyNumberFormat="1" applyFont="1" applyFill="1" applyBorder="1" applyAlignment="1">
      <x:alignment horizontal="center"/>
    </x:xf>
    <x:xf numFmtId="0" fontId="0" fillId="5" borderId="15" xfId="0" applyNumberFormat="1" applyFont="1" applyFill="1" applyBorder="1"/>
    <x:xf numFmtId="0" fontId="0" fillId="5" borderId="15" xfId="0" applyNumberFormat="1" applyFont="1" applyFill="1" applyBorder="1" applyAlignment="1">
      <x:alignment wrapText="1"/>
    </x:xf>
    <x:xf numFmtId="0" fontId="0" fillId="5" borderId="15" xfId="0" applyNumberFormat="1" applyFont="1" applyFill="1" applyBorder="1" applyAlignment="1">
      <x:alignment horizontal="center" wrapText="1"/>
    </x:xf>
    <x:xf numFmtId="0" fontId="0" fillId="5" borderId="15" xfId="0" applyNumberFormat="1" applyFont="1" applyFill="1" applyBorder="1" applyAlignment="1">
      <x:alignment horizontal="center" vertical="center" wrapText="1"/>
    </x:xf>
    <x:xf numFmtId="0" fontId="0" fillId="3" borderId="15" xfId="0" applyNumberFormat="1" applyFont="1" applyFill="1" applyBorder="1" applyAlignment="1">
      <x:alignment horizontal="center" vertical="center" wrapText="1"/>
    </x:xf>
    <x:xf numFmtId="0" fontId="5" fillId="3" borderId="15" xfId="0" applyNumberFormat="1" applyFont="1" applyFill="1" applyBorder="1" applyAlignment="1">
      <x:alignment horizontal="center" vertical="center" wrapText="1"/>
    </x:xf>
    <x:xf numFmtId="0" fontId="0" fillId="4" borderId="15" xfId="0" applyNumberFormat="1" applyFont="1" applyFill="1" applyBorder="1" applyAlignment="1">
      <x:alignment horizontal="center" vertical="center" wrapText="1"/>
    </x:xf>
    <x:xf numFmtId="0" fontId="3" fillId="4" borderId="15" xfId="0" applyNumberFormat="1" applyFont="1" applyFill="1" applyBorder="1" applyAlignment="1">
      <x:alignment horizontal="center" vertical="center" wrapText="1"/>
    </x:xf>
    <x:xf numFmtId="0" fontId="3" fillId="7" borderId="15" xfId="0" applyNumberFormat="1" applyFont="1" applyFill="1" applyBorder="1" applyAlignment="1">
      <x:alignment horizontal="center" vertical="center" wrapText="1"/>
    </x:xf>
    <x:xf numFmtId="0" fontId="0" fillId="7" borderId="15" xfId="0" applyNumberFormat="1" applyFont="1" applyFill="1" applyBorder="1" applyAlignment="1">
      <x:alignment horizontal="center" vertical="center" wrapText="1"/>
    </x:xf>
    <x:xf numFmtId="0" fontId="10" fillId="7" borderId="15" xfId="0" applyNumberFormat="1" applyFont="1" applyFill="1" applyBorder="1" applyAlignment="1">
      <x:alignment horizontal="center" vertical="center" wrapText="1"/>
    </x:xf>
    <x:xf numFmtId="0" fontId="8" fillId="3"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9" fillId="2" borderId="0" xfId="0" applyNumberFormat="1" applyFont="1" applyFill="1" applyBorder="1" applyAlignment="1">
      <x:alignment wrapText="1"/>
    </x:xf>
    <x:xf numFmtId="0" fontId="5" fillId="2" borderId="14" xfId="0" applyNumberFormat="1" applyFont="1" applyFill="1" applyBorder="1" applyAlignment="1">
      <x:alignment horizontal="center" wrapText="1"/>
    </x:xf>
    <x:xf numFmtId="0" fontId="5" fillId="3" borderId="14" xfId="0" applyNumberFormat="1" applyFont="1" applyFill="1" applyBorder="1" applyAlignment="1">
      <x:alignment horizontal="center" wrapText="1"/>
    </x:xf>
    <x:xf numFmtId="0" fontId="3" fillId="4" borderId="14" xfId="0" applyNumberFormat="1" applyFont="1" applyFill="1" applyBorder="1" applyAlignment="1">
      <x:alignment horizontal="center" wrapText="1"/>
    </x:xf>
    <x:xf numFmtId="0" fontId="0" fillId="5" borderId="14" xfId="0" applyNumberFormat="1" applyFont="1" applyFill="1" applyBorder="1" applyAlignment="1">
      <x:alignment horizontal="center" wrapText="1"/>
    </x:xf>
    <x:xf numFmtId="0" fontId="10" fillId="7" borderId="0" xfId="0" applyNumberFormat="1" applyFont="1" applyFill="1" applyBorder="1" applyAlignment="1">
      <x:alignment horizontal="center" wrapText="1"/>
    </x:xf>
    <x:xf numFmtId="0" fontId="0" fillId="0"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5" fillId="3" borderId="14" xfId="0" applyNumberFormat="1" applyFont="1" applyFill="1" applyBorder="1" applyAlignment="1">
      <x:alignment horizontal="center" vertical="center" wrapText="1"/>
    </x:xf>
    <x:xf numFmtId="0" fontId="3" fillId="4" borderId="14" xfId="0" applyNumberFormat="1" applyFont="1" applyFill="1" applyBorder="1" applyAlignment="1">
      <x:alignment horizontal="center" vertical="center" wrapText="1"/>
    </x:xf>
    <x:xf numFmtId="0" fontId="0" fillId="5" borderId="14" xfId="0" applyNumberFormat="1" applyFont="1" applyFill="1" applyBorder="1" applyAlignment="1">
      <x:alignment horizontal="center" vertical="center" wrapText="1"/>
    </x:xf>
    <x:xf numFmtId="0" fontId="10" fillId="7" borderId="0" xfId="0" applyNumberFormat="1" applyFont="1" applyFill="1" applyBorder="1" applyAlignment="1">
      <x:alignment horizontal="center" vertical="center" wrapText="1"/>
    </x:xf>
    <x:xf numFmtId="0" fontId="0" fillId="0" borderId="15" xfId="0" applyNumberFormat="1" applyFont="1" applyFill="1" applyBorder="1"/>
    <x:xf numFmtId="0" fontId="0" fillId="0" borderId="15" xfId="0" applyNumberFormat="1" applyFont="1" applyFill="1" applyBorder="1" applyAlignment="1">
      <x:alignment wrapText="1"/>
    </x:xf>
    <x:xf numFmtId="0" fontId="0" fillId="0" borderId="15" xfId="0" applyNumberFormat="1" applyFont="1" applyFill="1" applyBorder="1" applyAlignment="1">
      <x:alignment vertical="center" wrapText="1"/>
    </x:xf>
    <x:xf numFmtId="0" fontId="0" fillId="3" borderId="15" xfId="0" applyNumberFormat="1" applyFont="1" applyFill="1" applyBorder="1" applyAlignment="1">
      <x:alignment vertical="center" wrapText="1"/>
    </x:xf>
    <x:xf numFmtId="0" fontId="5" fillId="3" borderId="15" xfId="0" applyNumberFormat="1" applyFont="1" applyFill="1" applyBorder="1" applyAlignment="1">
      <x:alignment vertical="center" wrapText="1"/>
    </x:xf>
    <x:xf numFmtId="0" fontId="0" fillId="4" borderId="15" xfId="0" applyNumberFormat="1" applyFont="1" applyFill="1" applyBorder="1" applyAlignment="1">
      <x:alignment vertical="center" wrapText="1"/>
    </x:xf>
    <x:xf numFmtId="0" fontId="11" fillId="4" borderId="15" xfId="0" applyNumberFormat="1" applyFont="1" applyFill="1" applyBorder="1" applyAlignment="1">
      <x:alignment vertical="center" wrapText="1"/>
    </x:xf>
    <x:xf numFmtId="0" fontId="11" fillId="4" borderId="15" xfId="0" applyNumberFormat="1" applyFont="1" applyFill="1" applyBorder="1" applyAlignment="1">
      <x:alignment horizontal="center" vertical="center" wrapText="1"/>
    </x:xf>
    <x:xf numFmtId="0" fontId="10" fillId="7" borderId="0" xfId="0" applyNumberFormat="1" applyFont="1" applyFill="1" applyBorder="1" applyAlignment="1">
      <x:alignment wrapText="1"/>
    </x:xf>
    <x:xf numFmtId="0" fontId="10" fillId="7" borderId="0" xfId="0" applyNumberFormat="1" applyFont="1" applyFill="1" applyBorder="1" applyAlignment="1">
      <x:alignment vertical="center" wrapText="1"/>
    </x:xf>
    <x:xf numFmtId="0" fontId="0" fillId="8" borderId="15" xfId="0" applyNumberFormat="1" applyFont="1" applyFill="1" applyBorder="1" applyAlignment="1">
      <x:alignment wrapText="1"/>
    </x:xf>
    <x:xf numFmtId="0" fontId="3" fillId="8" borderId="15" xfId="0" applyNumberFormat="1" applyFont="1" applyFill="1" applyBorder="1" applyAlignment="1">
      <x:alignment wrapText="1"/>
    </x:xf>
    <x:xf numFmtId="0" fontId="0" fillId="0" borderId="0" xfId="0" applyNumberFormat="1" applyFont="1" applyFill="1" applyBorder="1" applyAlignment="1">
      <x:alignment vertical="center"/>
    </x:xf>
    <x:xf numFmtId="0" fontId="3" fillId="8" borderId="15" xfId="0" applyNumberFormat="1" applyFont="1" applyFill="1" applyBorder="1" applyAlignment="1">
      <x:alignment vertical="center" wrapText="1"/>
    </x:xf>
  </x:cellXfs>
  <x:cellStyles count="1">
    <x:cellStyle name="Normal" xfId="0"/>
  </x:cellStyles>
  <x:dxfs count="5">
    <x:dxf>
      <x:font>
        <x:b/>
        <x:color rgb="FF166534"/>
      </x:font>
      <x:fill>
        <x:patternFill patternType="solid">
          <x:bgColor rgb="FFDCFCE7"/>
        </x:patternFill>
      </x:fill>
    </x:dxf>
    <x:dxf>
      <x:font>
        <x:b/>
        <x:color rgb="FF991B1B"/>
      </x:font>
      <x:fill>
        <x:patternFill patternType="solid">
          <x:bgColor rgb="FFFEE2E2"/>
        </x:patternFill>
      </x:fill>
    </x:dxf>
    <x:dxf>
      <x:font>
        <x:b/>
        <x:color rgb="FF991B1B"/>
      </x:font>
      <x:fill>
        <x:patternFill patternType="solid">
          <x:bgColor rgb="FFFEE2E2"/>
        </x:patternFill>
      </x:fill>
    </x:dxf>
    <x:dxf>
      <x:font>
        <x:b/>
        <x:color rgb="FF92400E"/>
      </x:font>
      <x:fill>
        <x:patternFill patternType="solid">
          <x:bgColor rgb="FFFEF3C7"/>
        </x:patternFill>
      </x:fill>
    </x:dxf>
    <x:dxf>
      <x:font>
        <x:b/>
        <x:color rgb="FF166534"/>
      </x:font>
      <x:fill>
        <x:patternFill patternType="solid">
          <x:bgColor rgb="FFDCFC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49e86e8c771440b" /><Relationship Type="http://schemas.openxmlformats.org/officeDocument/2006/relationships/theme" Target="/xl/theme/theme1.xml" Id="R3d8f41f185434db0" /><Relationship Type="http://schemas.openxmlformats.org/officeDocument/2006/relationships/sharedStrings" Target="/xl/sharedStrings.xml" Id="Rf0b9b315dc2e40f4" /><Relationship Type="http://schemas.openxmlformats.org/officeDocument/2006/relationships/worksheet" Target="/xl/worksheets/sheet1.xml" Id="R8b7d7aeb8eef4d0b" /><Relationship Type="http://schemas.openxmlformats.org/officeDocument/2006/relationships/worksheet" Target="/xl/worksheets/sheet2.xml" Id="R474ae4d67adf4014" /><Relationship Type="http://schemas.openxmlformats.org/officeDocument/2006/relationships/worksheet" Target="/xl/worksheets/sheet3.xml" Id="Reb6fed2ff9384f27" /></Relationships>
</file>

<file path=xl/tables/table1.xml><?xml version="1.0" encoding="utf-8"?>
<x:table xmlns:x="http://schemas.openxmlformats.org/spreadsheetml/2006/main" id="1" name="AresTeamSizeList" displayName="AresTeamSizeList" ref="A6:M106" headerRowCount="1" totalsRowCount="0" totalsRowShown="0">
  <x:autoFilter ref="A6:M106"/>
  <x:tableColumns count="13">
    <x:tableColumn id="1" name="STT"/>
    <x:tableColumn id="2" name="Họ và tên"/>
    <x:tableColumn id="3" name="Tên in trên áo"/>
    <x:tableColumn id="4" name="Số áo"/>
    <x:tableColumn id="5" name="Form"/>
    <x:tableColumn id="6" name="Chiều cao (cm)"/>
    <x:tableColumn id="7" name="Cân nặng (kg)"/>
    <x:tableColumn id="8" name="Size tham khảo"/>
    <x:tableColumn id="9" name="Size chốt"/>
    <x:tableColumn id="10" name="Vai trò"/>
    <x:tableColumn id="11" name="Ghi chú"/>
    <x:tableColumn id="12" name="Xác nhận"/>
    <x:tableColumn id="13" name="Kiểm tra"/>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4c22eebd9b844f79" /></Relationships>
</file>

<file path=xl/worksheets/sheet1.xml><?xml version="1.0" encoding="utf-8"?>
<x:worksheet xmlns:x="http://schemas.openxmlformats.org/spreadsheetml/2006/main">
  <x:sheetViews>
    <x:sheetView showGridLines="0" workbookViewId="0"/>
  </x:sheetViews>
  <x:sheetFormatPr defaultRowHeight="15"/>
  <x:cols>
    <x:col min="1" max="1" width="7" hidden="0" customWidth="1"/>
    <x:col min="2" max="2" width="20" hidden="0" customWidth="1"/>
    <x:col min="3" max="3" width="18" hidden="0" customWidth="1"/>
    <x:col min="4" max="4" width="10" hidden="0" customWidth="1"/>
    <x:col min="5" max="5" width="18" hidden="0" customWidth="1"/>
    <x:col min="6" max="6" width="13" hidden="0" customWidth="1"/>
    <x:col min="7" max="7" width="13" hidden="0" customWidth="1"/>
    <x:col min="8" max="8" width="14" hidden="0" customWidth="1"/>
    <x:col min="9" max="9" width="12" hidden="0" customWidth="1"/>
    <x:col min="10" max="10" width="12" hidden="0" customWidth="1"/>
    <x:col min="11" max="11" width="24" hidden="0" customWidth="1"/>
    <x:col min="12" max="12" width="15" hidden="0" customWidth="1"/>
    <x:col min="13" max="13" width="16" hidden="0" customWidth="1"/>
  </x:cols>
  <x:sheetData>
    <x:row r="1" ht="34" customHeight="1">
      <x:c r="A1" s="4" t="str">
        <x:v>ARES SPORT — FILE GOM TÊN · SỐ · SIZE CHO CẢ ĐỘI</x:v>
      </x:c>
      <x:c r="B1" s="4"/>
      <x:c r="C1" s="4"/>
      <x:c r="D1" s="4"/>
      <x:c r="E1" s="4"/>
      <x:c r="F1" s="4"/>
      <x:c r="G1" s="4"/>
      <x:c r="H1" s="4"/>
      <x:c r="I1" s="4"/>
      <x:c r="J1" s="4"/>
      <x:c r="K1" s="4"/>
      <x:c r="L1" s="4"/>
      <x:c r="M1" s="4"/>
    </x:row>
    <x:row r="2" ht="24" customHeight="1">
      <x:c r="A2" s="7" t="str">
        <x:v>Mỗi thành viên tự kiểm tra tên in, số áo, form và size trước khi đội trưởng gửi ARES.</x:v>
      </x:c>
      <x:c r="B2" s="7"/>
      <x:c r="C2" s="7"/>
      <x:c r="D2" s="7"/>
      <x:c r="E2" s="7"/>
      <x:c r="F2" s="7"/>
      <x:c r="G2" s="7"/>
      <x:c r="H2" s="7"/>
      <x:c r="I2" s="7"/>
      <x:c r="J2" s="7"/>
      <x:c r="K2" s="7"/>
      <x:c r="L2" s="7"/>
      <x:c r="M2" s="7"/>
    </x:row>
    <x:row r="4">
      <x:c r="A4" s="13" t="str">
        <x:v>Tổng</x:v>
      </x:c>
      <x:c r="B4" s="18" t="n">
        <x:f>COUNTA(B7:B106)</x:f>
        <x:v>0</x:v>
      </x:c>
      <x:c r="C4" s="14" t="str">
        <x:v>Đã xác nhận</x:v>
      </x:c>
      <x:c r="D4" s="18" t="n">
        <x:f>COUNTIF(L7:L106,"Đã xác nhận")</x:f>
        <x:v>0</x:v>
      </x:c>
      <x:c r="E4" s="14" t="str">
        <x:v>Cần kiểm tra</x:v>
      </x:c>
      <x:c r="F4" s="18" t="n">
        <x:f>COUNTIFS(B7:B106,"&lt;&gt;",M7:M106,"&lt;&gt;OK")</x:f>
        <x:v>0</x:v>
      </x:c>
    </x:row>
    <x:row r="6" ht="32" customHeight="1">
      <x:c r="A6" s="25" t="str">
        <x:v>STT</x:v>
      </x:c>
      <x:c r="B6" s="25" t="str">
        <x:v>Họ và tên</x:v>
      </x:c>
      <x:c r="C6" s="25" t="str">
        <x:v>Tên in trên áo</x:v>
      </x:c>
      <x:c r="D6" s="25" t="str">
        <x:v>Số áo</x:v>
      </x:c>
      <x:c r="E6" s="25" t="str">
        <x:v>Form</x:v>
      </x:c>
      <x:c r="F6" s="25" t="str">
        <x:v>Chiều cao (cm)</x:v>
      </x:c>
      <x:c r="G6" s="25" t="str">
        <x:v>Cân nặng (kg)</x:v>
      </x:c>
      <x:c r="H6" s="25" t="str">
        <x:v>Size tham khảo</x:v>
      </x:c>
      <x:c r="I6" s="25" t="str">
        <x:v>Size chốt</x:v>
      </x:c>
      <x:c r="J6" s="25" t="str">
        <x:v>Vai trò</x:v>
      </x:c>
      <x:c r="K6" s="25" t="str">
        <x:v>Ghi chú</x:v>
      </x:c>
      <x:c r="L6" s="25" t="str">
        <x:v>Xác nhận</x:v>
      </x:c>
      <x:c r="M6" s="25" t="str">
        <x:v>Kiểm tra</x:v>
      </x:c>
    </x:row>
    <x:row r="7">
      <x:c r="A7" s="31" t="str">
        <x:f>IF(B7="","",ROW()-6)</x:f>
      </x:c>
      <x:c r="B7" s="29"/>
      <x:c r="C7" s="29"/>
      <x:c r="D7" s="33"/>
      <x:c r="E7" s="29"/>
      <x:c r="F7" s="35"/>
      <x:c r="G7" s="35"/>
      <x:c r="H7" s="29"/>
      <x:c r="I7" s="29"/>
      <x:c r="J7" s="29"/>
      <x:c r="K7" s="37"/>
      <x:c r="L7" s="29"/>
      <x:c r="M7" s="29" t="str">
        <x:f>IF(B7="","",IF(C7="","Thiếu tên in",IF(D7="","Thiếu số áo",IF(I7="","Thiếu size chốt",IF(COUNTIF($D$7:$D$106,D7)&gt;1,"Trùng số áo",IF(L7&lt;&gt;"Đã xác nhận","Chưa xác nhận","OK"))))))</x:f>
      </x:c>
    </x:row>
    <x:row r="8">
      <x:c r="A8" s="32" t="str">
        <x:f>IF(B8="","",ROW()-6)</x:f>
      </x:c>
      <x:c r="B8" s="30"/>
      <x:c r="C8" s="30"/>
      <x:c r="D8" s="34"/>
      <x:c r="E8" s="30"/>
      <x:c r="F8" s="36"/>
      <x:c r="G8" s="36"/>
      <x:c r="H8" s="30"/>
      <x:c r="I8" s="30"/>
      <x:c r="J8" s="30"/>
      <x:c r="K8" s="38"/>
      <x:c r="L8" s="30"/>
      <x:c r="M8" s="30" t="str">
        <x:f>IF(B8="","",IF(C8="","Thiếu tên in",IF(D8="","Thiếu số áo",IF(I8="","Thiếu size chốt",IF(COUNTIF($D$7:$D$106,D8)&gt;1,"Trùng số áo",IF(L8&lt;&gt;"Đã xác nhận","Chưa xác nhận","OK"))))))</x:f>
      </x:c>
    </x:row>
    <x:row r="9">
      <x:c r="A9" s="32" t="str">
        <x:f>IF(B9="","",ROW()-6)</x:f>
      </x:c>
      <x:c r="B9" s="30"/>
      <x:c r="C9" s="30"/>
      <x:c r="D9" s="34"/>
      <x:c r="E9" s="30"/>
      <x:c r="F9" s="36"/>
      <x:c r="G9" s="36"/>
      <x:c r="H9" s="30"/>
      <x:c r="I9" s="30"/>
      <x:c r="J9" s="30"/>
      <x:c r="K9" s="38"/>
      <x:c r="L9" s="30"/>
      <x:c r="M9" s="30" t="str">
        <x:f>IF(B9="","",IF(C9="","Thiếu tên in",IF(D9="","Thiếu số áo",IF(I9="","Thiếu size chốt",IF(COUNTIF($D$7:$D$106,D9)&gt;1,"Trùng số áo",IF(L9&lt;&gt;"Đã xác nhận","Chưa xác nhận","OK"))))))</x:f>
      </x:c>
    </x:row>
    <x:row r="10">
      <x:c r="A10" s="32" t="str">
        <x:f>IF(B10="","",ROW()-6)</x:f>
      </x:c>
      <x:c r="B10" s="30"/>
      <x:c r="C10" s="30"/>
      <x:c r="D10" s="34"/>
      <x:c r="E10" s="30"/>
      <x:c r="F10" s="36"/>
      <x:c r="G10" s="36"/>
      <x:c r="H10" s="30"/>
      <x:c r="I10" s="30"/>
      <x:c r="J10" s="30"/>
      <x:c r="K10" s="38"/>
      <x:c r="L10" s="30"/>
      <x:c r="M10" s="30" t="str">
        <x:f>IF(B10="","",IF(C10="","Thiếu tên in",IF(D10="","Thiếu số áo",IF(I10="","Thiếu size chốt",IF(COUNTIF($D$7:$D$106,D10)&gt;1,"Trùng số áo",IF(L10&lt;&gt;"Đã xác nhận","Chưa xác nhận","OK"))))))</x:f>
      </x:c>
    </x:row>
    <x:row r="11">
      <x:c r="A11" s="32" t="str">
        <x:f>IF(B11="","",ROW()-6)</x:f>
      </x:c>
      <x:c r="B11" s="30"/>
      <x:c r="C11" s="30"/>
      <x:c r="D11" s="34"/>
      <x:c r="E11" s="30"/>
      <x:c r="F11" s="36"/>
      <x:c r="G11" s="36"/>
      <x:c r="H11" s="30"/>
      <x:c r="I11" s="30"/>
      <x:c r="J11" s="30"/>
      <x:c r="K11" s="38"/>
      <x:c r="L11" s="30"/>
      <x:c r="M11" s="30" t="str">
        <x:f>IF(B11="","",IF(C11="","Thiếu tên in",IF(D11="","Thiếu số áo",IF(I11="","Thiếu size chốt",IF(COUNTIF($D$7:$D$106,D11)&gt;1,"Trùng số áo",IF(L11&lt;&gt;"Đã xác nhận","Chưa xác nhận","OK"))))))</x:f>
      </x:c>
    </x:row>
    <x:row r="12">
      <x:c r="A12" s="32" t="str">
        <x:f>IF(B12="","",ROW()-6)</x:f>
      </x:c>
      <x:c r="B12" s="30"/>
      <x:c r="C12" s="30"/>
      <x:c r="D12" s="34"/>
      <x:c r="E12" s="30"/>
      <x:c r="F12" s="36"/>
      <x:c r="G12" s="36"/>
      <x:c r="H12" s="30"/>
      <x:c r="I12" s="30"/>
      <x:c r="J12" s="30"/>
      <x:c r="K12" s="38"/>
      <x:c r="L12" s="30"/>
      <x:c r="M12" s="30" t="str">
        <x:f>IF(B12="","",IF(C12="","Thiếu tên in",IF(D12="","Thiếu số áo",IF(I12="","Thiếu size chốt",IF(COUNTIF($D$7:$D$106,D12)&gt;1,"Trùng số áo",IF(L12&lt;&gt;"Đã xác nhận","Chưa xác nhận","OK"))))))</x:f>
      </x:c>
    </x:row>
    <x:row r="13">
      <x:c r="A13" s="32" t="str">
        <x:f>IF(B13="","",ROW()-6)</x:f>
      </x:c>
      <x:c r="B13" s="30"/>
      <x:c r="C13" s="30"/>
      <x:c r="D13" s="34"/>
      <x:c r="E13" s="30"/>
      <x:c r="F13" s="36"/>
      <x:c r="G13" s="36"/>
      <x:c r="H13" s="30"/>
      <x:c r="I13" s="30"/>
      <x:c r="J13" s="30"/>
      <x:c r="K13" s="38"/>
      <x:c r="L13" s="30"/>
      <x:c r="M13" s="30" t="str">
        <x:f>IF(B13="","",IF(C13="","Thiếu tên in",IF(D13="","Thiếu số áo",IF(I13="","Thiếu size chốt",IF(COUNTIF($D$7:$D$106,D13)&gt;1,"Trùng số áo",IF(L13&lt;&gt;"Đã xác nhận","Chưa xác nhận","OK"))))))</x:f>
      </x:c>
    </x:row>
    <x:row r="14">
      <x:c r="A14" s="32" t="str">
        <x:f>IF(B14="","",ROW()-6)</x:f>
      </x:c>
      <x:c r="B14" s="30"/>
      <x:c r="C14" s="30"/>
      <x:c r="D14" s="34"/>
      <x:c r="E14" s="30"/>
      <x:c r="F14" s="36"/>
      <x:c r="G14" s="36"/>
      <x:c r="H14" s="30"/>
      <x:c r="I14" s="30"/>
      <x:c r="J14" s="30"/>
      <x:c r="K14" s="38"/>
      <x:c r="L14" s="30"/>
      <x:c r="M14" s="30" t="str">
        <x:f>IF(B14="","",IF(C14="","Thiếu tên in",IF(D14="","Thiếu số áo",IF(I14="","Thiếu size chốt",IF(COUNTIF($D$7:$D$106,D14)&gt;1,"Trùng số áo",IF(L14&lt;&gt;"Đã xác nhận","Chưa xác nhận","OK"))))))</x:f>
      </x:c>
    </x:row>
    <x:row r="15">
      <x:c r="A15" s="32" t="str">
        <x:f>IF(B15="","",ROW()-6)</x:f>
      </x:c>
      <x:c r="B15" s="30"/>
      <x:c r="C15" s="30"/>
      <x:c r="D15" s="34"/>
      <x:c r="E15" s="30"/>
      <x:c r="F15" s="36"/>
      <x:c r="G15" s="36"/>
      <x:c r="H15" s="30"/>
      <x:c r="I15" s="30"/>
      <x:c r="J15" s="30"/>
      <x:c r="K15" s="38"/>
      <x:c r="L15" s="30"/>
      <x:c r="M15" s="30" t="str">
        <x:f>IF(B15="","",IF(C15="","Thiếu tên in",IF(D15="","Thiếu số áo",IF(I15="","Thiếu size chốt",IF(COUNTIF($D$7:$D$106,D15)&gt;1,"Trùng số áo",IF(L15&lt;&gt;"Đã xác nhận","Chưa xác nhận","OK"))))))</x:f>
      </x:c>
    </x:row>
    <x:row r="16">
      <x:c r="A16" s="32" t="str">
        <x:f>IF(B16="","",ROW()-6)</x:f>
      </x:c>
      <x:c r="B16" s="30"/>
      <x:c r="C16" s="30"/>
      <x:c r="D16" s="34"/>
      <x:c r="E16" s="30"/>
      <x:c r="F16" s="36"/>
      <x:c r="G16" s="36"/>
      <x:c r="H16" s="30"/>
      <x:c r="I16" s="30"/>
      <x:c r="J16" s="30"/>
      <x:c r="K16" s="38"/>
      <x:c r="L16" s="30"/>
      <x:c r="M16" s="30" t="str">
        <x:f>IF(B16="","",IF(C16="","Thiếu tên in",IF(D16="","Thiếu số áo",IF(I16="","Thiếu size chốt",IF(COUNTIF($D$7:$D$106,D16)&gt;1,"Trùng số áo",IF(L16&lt;&gt;"Đã xác nhận","Chưa xác nhận","OK"))))))</x:f>
      </x:c>
    </x:row>
    <x:row r="17">
      <x:c r="A17" s="32" t="str">
        <x:f>IF(B17="","",ROW()-6)</x:f>
      </x:c>
      <x:c r="B17" s="30"/>
      <x:c r="C17" s="30"/>
      <x:c r="D17" s="34"/>
      <x:c r="E17" s="30"/>
      <x:c r="F17" s="36"/>
      <x:c r="G17" s="36"/>
      <x:c r="H17" s="30"/>
      <x:c r="I17" s="30"/>
      <x:c r="J17" s="30"/>
      <x:c r="K17" s="38"/>
      <x:c r="L17" s="30"/>
      <x:c r="M17" s="30" t="str">
        <x:f>IF(B17="","",IF(C17="","Thiếu tên in",IF(D17="","Thiếu số áo",IF(I17="","Thiếu size chốt",IF(COUNTIF($D$7:$D$106,D17)&gt;1,"Trùng số áo",IF(L17&lt;&gt;"Đã xác nhận","Chưa xác nhận","OK"))))))</x:f>
      </x:c>
    </x:row>
    <x:row r="18">
      <x:c r="A18" s="32" t="str">
        <x:f>IF(B18="","",ROW()-6)</x:f>
      </x:c>
      <x:c r="B18" s="30"/>
      <x:c r="C18" s="30"/>
      <x:c r="D18" s="34"/>
      <x:c r="E18" s="30"/>
      <x:c r="F18" s="36"/>
      <x:c r="G18" s="36"/>
      <x:c r="H18" s="30"/>
      <x:c r="I18" s="30"/>
      <x:c r="J18" s="30"/>
      <x:c r="K18" s="38"/>
      <x:c r="L18" s="30"/>
      <x:c r="M18" s="30" t="str">
        <x:f>IF(B18="","",IF(C18="","Thiếu tên in",IF(D18="","Thiếu số áo",IF(I18="","Thiếu size chốt",IF(COUNTIF($D$7:$D$106,D18)&gt;1,"Trùng số áo",IF(L18&lt;&gt;"Đã xác nhận","Chưa xác nhận","OK"))))))</x:f>
      </x:c>
    </x:row>
    <x:row r="19">
      <x:c r="A19" s="32" t="str">
        <x:f>IF(B19="","",ROW()-6)</x:f>
      </x:c>
      <x:c r="B19" s="30"/>
      <x:c r="C19" s="30"/>
      <x:c r="D19" s="34"/>
      <x:c r="E19" s="30"/>
      <x:c r="F19" s="36"/>
      <x:c r="G19" s="36"/>
      <x:c r="H19" s="30"/>
      <x:c r="I19" s="30"/>
      <x:c r="J19" s="30"/>
      <x:c r="K19" s="38"/>
      <x:c r="L19" s="30"/>
      <x:c r="M19" s="30" t="str">
        <x:f>IF(B19="","",IF(C19="","Thiếu tên in",IF(D19="","Thiếu số áo",IF(I19="","Thiếu size chốt",IF(COUNTIF($D$7:$D$106,D19)&gt;1,"Trùng số áo",IF(L19&lt;&gt;"Đã xác nhận","Chưa xác nhận","OK"))))))</x:f>
      </x:c>
    </x:row>
    <x:row r="20">
      <x:c r="A20" s="32" t="str">
        <x:f>IF(B20="","",ROW()-6)</x:f>
      </x:c>
      <x:c r="B20" s="30"/>
      <x:c r="C20" s="30"/>
      <x:c r="D20" s="34"/>
      <x:c r="E20" s="30"/>
      <x:c r="F20" s="36"/>
      <x:c r="G20" s="36"/>
      <x:c r="H20" s="30"/>
      <x:c r="I20" s="30"/>
      <x:c r="J20" s="30"/>
      <x:c r="K20" s="38"/>
      <x:c r="L20" s="30"/>
      <x:c r="M20" s="30" t="str">
        <x:f>IF(B20="","",IF(C20="","Thiếu tên in",IF(D20="","Thiếu số áo",IF(I20="","Thiếu size chốt",IF(COUNTIF($D$7:$D$106,D20)&gt;1,"Trùng số áo",IF(L20&lt;&gt;"Đã xác nhận","Chưa xác nhận","OK"))))))</x:f>
      </x:c>
    </x:row>
    <x:row r="21">
      <x:c r="A21" s="32" t="str">
        <x:f>IF(B21="","",ROW()-6)</x:f>
      </x:c>
      <x:c r="B21" s="30"/>
      <x:c r="C21" s="30"/>
      <x:c r="D21" s="34"/>
      <x:c r="E21" s="30"/>
      <x:c r="F21" s="36"/>
      <x:c r="G21" s="36"/>
      <x:c r="H21" s="30"/>
      <x:c r="I21" s="30"/>
      <x:c r="J21" s="30"/>
      <x:c r="K21" s="38"/>
      <x:c r="L21" s="30"/>
      <x:c r="M21" s="30" t="str">
        <x:f>IF(B21="","",IF(C21="","Thiếu tên in",IF(D21="","Thiếu số áo",IF(I21="","Thiếu size chốt",IF(COUNTIF($D$7:$D$106,D21)&gt;1,"Trùng số áo",IF(L21&lt;&gt;"Đã xác nhận","Chưa xác nhận","OK"))))))</x:f>
      </x:c>
    </x:row>
    <x:row r="22">
      <x:c r="A22" s="32" t="str">
        <x:f>IF(B22="","",ROW()-6)</x:f>
      </x:c>
      <x:c r="B22" s="30"/>
      <x:c r="C22" s="30"/>
      <x:c r="D22" s="34"/>
      <x:c r="E22" s="30"/>
      <x:c r="F22" s="36"/>
      <x:c r="G22" s="36"/>
      <x:c r="H22" s="30"/>
      <x:c r="I22" s="30"/>
      <x:c r="J22" s="30"/>
      <x:c r="K22" s="38"/>
      <x:c r="L22" s="30"/>
      <x:c r="M22" s="30" t="str">
        <x:f>IF(B22="","",IF(C22="","Thiếu tên in",IF(D22="","Thiếu số áo",IF(I22="","Thiếu size chốt",IF(COUNTIF($D$7:$D$106,D22)&gt;1,"Trùng số áo",IF(L22&lt;&gt;"Đã xác nhận","Chưa xác nhận","OK"))))))</x:f>
      </x:c>
    </x:row>
    <x:row r="23">
      <x:c r="A23" s="32" t="str">
        <x:f>IF(B23="","",ROW()-6)</x:f>
      </x:c>
      <x:c r="B23" s="30"/>
      <x:c r="C23" s="30"/>
      <x:c r="D23" s="34"/>
      <x:c r="E23" s="30"/>
      <x:c r="F23" s="36"/>
      <x:c r="G23" s="36"/>
      <x:c r="H23" s="30"/>
      <x:c r="I23" s="30"/>
      <x:c r="J23" s="30"/>
      <x:c r="K23" s="38"/>
      <x:c r="L23" s="30"/>
      <x:c r="M23" s="30" t="str">
        <x:f>IF(B23="","",IF(C23="","Thiếu tên in",IF(D23="","Thiếu số áo",IF(I23="","Thiếu size chốt",IF(COUNTIF($D$7:$D$106,D23)&gt;1,"Trùng số áo",IF(L23&lt;&gt;"Đã xác nhận","Chưa xác nhận","OK"))))))</x:f>
      </x:c>
    </x:row>
    <x:row r="24">
      <x:c r="A24" s="32" t="str">
        <x:f>IF(B24="","",ROW()-6)</x:f>
      </x:c>
      <x:c r="B24" s="30"/>
      <x:c r="C24" s="30"/>
      <x:c r="D24" s="34"/>
      <x:c r="E24" s="30"/>
      <x:c r="F24" s="36"/>
      <x:c r="G24" s="36"/>
      <x:c r="H24" s="30"/>
      <x:c r="I24" s="30"/>
      <x:c r="J24" s="30"/>
      <x:c r="K24" s="38"/>
      <x:c r="L24" s="30"/>
      <x:c r="M24" s="30" t="str">
        <x:f>IF(B24="","",IF(C24="","Thiếu tên in",IF(D24="","Thiếu số áo",IF(I24="","Thiếu size chốt",IF(COUNTIF($D$7:$D$106,D24)&gt;1,"Trùng số áo",IF(L24&lt;&gt;"Đã xác nhận","Chưa xác nhận","OK"))))))</x:f>
      </x:c>
    </x:row>
    <x:row r="25">
      <x:c r="A25" s="32" t="str">
        <x:f>IF(B25="","",ROW()-6)</x:f>
      </x:c>
      <x:c r="B25" s="30"/>
      <x:c r="C25" s="30"/>
      <x:c r="D25" s="34"/>
      <x:c r="E25" s="30"/>
      <x:c r="F25" s="36"/>
      <x:c r="G25" s="36"/>
      <x:c r="H25" s="30"/>
      <x:c r="I25" s="30"/>
      <x:c r="J25" s="30"/>
      <x:c r="K25" s="38"/>
      <x:c r="L25" s="30"/>
      <x:c r="M25" s="30" t="str">
        <x:f>IF(B25="","",IF(C25="","Thiếu tên in",IF(D25="","Thiếu số áo",IF(I25="","Thiếu size chốt",IF(COUNTIF($D$7:$D$106,D25)&gt;1,"Trùng số áo",IF(L25&lt;&gt;"Đã xác nhận","Chưa xác nhận","OK"))))))</x:f>
      </x:c>
    </x:row>
    <x:row r="26">
      <x:c r="A26" s="32" t="str">
        <x:f>IF(B26="","",ROW()-6)</x:f>
      </x:c>
      <x:c r="B26" s="30"/>
      <x:c r="C26" s="30"/>
      <x:c r="D26" s="34"/>
      <x:c r="E26" s="30"/>
      <x:c r="F26" s="36"/>
      <x:c r="G26" s="36"/>
      <x:c r="H26" s="30"/>
      <x:c r="I26" s="30"/>
      <x:c r="J26" s="30"/>
      <x:c r="K26" s="38"/>
      <x:c r="L26" s="30"/>
      <x:c r="M26" s="30" t="str">
        <x:f>IF(B26="","",IF(C26="","Thiếu tên in",IF(D26="","Thiếu số áo",IF(I26="","Thiếu size chốt",IF(COUNTIF($D$7:$D$106,D26)&gt;1,"Trùng số áo",IF(L26&lt;&gt;"Đã xác nhận","Chưa xác nhận","OK"))))))</x:f>
      </x:c>
    </x:row>
    <x:row r="27">
      <x:c r="A27" s="32" t="str">
        <x:f>IF(B27="","",ROW()-6)</x:f>
      </x:c>
      <x:c r="B27" s="30"/>
      <x:c r="C27" s="30"/>
      <x:c r="D27" s="34"/>
      <x:c r="E27" s="30"/>
      <x:c r="F27" s="36"/>
      <x:c r="G27" s="36"/>
      <x:c r="H27" s="30"/>
      <x:c r="I27" s="30"/>
      <x:c r="J27" s="30"/>
      <x:c r="K27" s="38"/>
      <x:c r="L27" s="30"/>
      <x:c r="M27" s="30" t="str">
        <x:f>IF(B27="","",IF(C27="","Thiếu tên in",IF(D27="","Thiếu số áo",IF(I27="","Thiếu size chốt",IF(COUNTIF($D$7:$D$106,D27)&gt;1,"Trùng số áo",IF(L27&lt;&gt;"Đã xác nhận","Chưa xác nhận","OK"))))))</x:f>
      </x:c>
    </x:row>
    <x:row r="28">
      <x:c r="A28" s="32" t="str">
        <x:f>IF(B28="","",ROW()-6)</x:f>
      </x:c>
      <x:c r="B28" s="30"/>
      <x:c r="C28" s="30"/>
      <x:c r="D28" s="34"/>
      <x:c r="E28" s="30"/>
      <x:c r="F28" s="36"/>
      <x:c r="G28" s="36"/>
      <x:c r="H28" s="30"/>
      <x:c r="I28" s="30"/>
      <x:c r="J28" s="30"/>
      <x:c r="K28" s="38"/>
      <x:c r="L28" s="30"/>
      <x:c r="M28" s="30" t="str">
        <x:f>IF(B28="","",IF(C28="","Thiếu tên in",IF(D28="","Thiếu số áo",IF(I28="","Thiếu size chốt",IF(COUNTIF($D$7:$D$106,D28)&gt;1,"Trùng số áo",IF(L28&lt;&gt;"Đã xác nhận","Chưa xác nhận","OK"))))))</x:f>
      </x:c>
    </x:row>
    <x:row r="29">
      <x:c r="A29" s="32" t="str">
        <x:f>IF(B29="","",ROW()-6)</x:f>
      </x:c>
      <x:c r="B29" s="30"/>
      <x:c r="C29" s="30"/>
      <x:c r="D29" s="34"/>
      <x:c r="E29" s="30"/>
      <x:c r="F29" s="36"/>
      <x:c r="G29" s="36"/>
      <x:c r="H29" s="30"/>
      <x:c r="I29" s="30"/>
      <x:c r="J29" s="30"/>
      <x:c r="K29" s="38"/>
      <x:c r="L29" s="30"/>
      <x:c r="M29" s="30" t="str">
        <x:f>IF(B29="","",IF(C29="","Thiếu tên in",IF(D29="","Thiếu số áo",IF(I29="","Thiếu size chốt",IF(COUNTIF($D$7:$D$106,D29)&gt;1,"Trùng số áo",IF(L29&lt;&gt;"Đã xác nhận","Chưa xác nhận","OK"))))))</x:f>
      </x:c>
    </x:row>
    <x:row r="30">
      <x:c r="A30" s="32" t="str">
        <x:f>IF(B30="","",ROW()-6)</x:f>
      </x:c>
      <x:c r="B30" s="30"/>
      <x:c r="C30" s="30"/>
      <x:c r="D30" s="34"/>
      <x:c r="E30" s="30"/>
      <x:c r="F30" s="36"/>
      <x:c r="G30" s="36"/>
      <x:c r="H30" s="30"/>
      <x:c r="I30" s="30"/>
      <x:c r="J30" s="30"/>
      <x:c r="K30" s="38"/>
      <x:c r="L30" s="30"/>
      <x:c r="M30" s="30" t="str">
        <x:f>IF(B30="","",IF(C30="","Thiếu tên in",IF(D30="","Thiếu số áo",IF(I30="","Thiếu size chốt",IF(COUNTIF($D$7:$D$106,D30)&gt;1,"Trùng số áo",IF(L30&lt;&gt;"Đã xác nhận","Chưa xác nhận","OK"))))))</x:f>
      </x:c>
    </x:row>
    <x:row r="31">
      <x:c r="A31" s="32" t="str">
        <x:f>IF(B31="","",ROW()-6)</x:f>
      </x:c>
      <x:c r="B31" s="30"/>
      <x:c r="C31" s="30"/>
      <x:c r="D31" s="34"/>
      <x:c r="E31" s="30"/>
      <x:c r="F31" s="36"/>
      <x:c r="G31" s="36"/>
      <x:c r="H31" s="30"/>
      <x:c r="I31" s="30"/>
      <x:c r="J31" s="30"/>
      <x:c r="K31" s="38"/>
      <x:c r="L31" s="30"/>
      <x:c r="M31" s="30" t="str">
        <x:f>IF(B31="","",IF(C31="","Thiếu tên in",IF(D31="","Thiếu số áo",IF(I31="","Thiếu size chốt",IF(COUNTIF($D$7:$D$106,D31)&gt;1,"Trùng số áo",IF(L31&lt;&gt;"Đã xác nhận","Chưa xác nhận","OK"))))))</x:f>
      </x:c>
    </x:row>
    <x:row r="32">
      <x:c r="A32" s="32" t="str">
        <x:f>IF(B32="","",ROW()-6)</x:f>
      </x:c>
      <x:c r="B32" s="30"/>
      <x:c r="C32" s="30"/>
      <x:c r="D32" s="34"/>
      <x:c r="E32" s="30"/>
      <x:c r="F32" s="36"/>
      <x:c r="G32" s="36"/>
      <x:c r="H32" s="30"/>
      <x:c r="I32" s="30"/>
      <x:c r="J32" s="30"/>
      <x:c r="K32" s="38"/>
      <x:c r="L32" s="30"/>
      <x:c r="M32" s="30" t="str">
        <x:f>IF(B32="","",IF(C32="","Thiếu tên in",IF(D32="","Thiếu số áo",IF(I32="","Thiếu size chốt",IF(COUNTIF($D$7:$D$106,D32)&gt;1,"Trùng số áo",IF(L32&lt;&gt;"Đã xác nhận","Chưa xác nhận","OK"))))))</x:f>
      </x:c>
    </x:row>
    <x:row r="33">
      <x:c r="A33" s="32" t="str">
        <x:f>IF(B33="","",ROW()-6)</x:f>
      </x:c>
      <x:c r="B33" s="30"/>
      <x:c r="C33" s="30"/>
      <x:c r="D33" s="34"/>
      <x:c r="E33" s="30"/>
      <x:c r="F33" s="36"/>
      <x:c r="G33" s="36"/>
      <x:c r="H33" s="30"/>
      <x:c r="I33" s="30"/>
      <x:c r="J33" s="30"/>
      <x:c r="K33" s="38"/>
      <x:c r="L33" s="30"/>
      <x:c r="M33" s="30" t="str">
        <x:f>IF(B33="","",IF(C33="","Thiếu tên in",IF(D33="","Thiếu số áo",IF(I33="","Thiếu size chốt",IF(COUNTIF($D$7:$D$106,D33)&gt;1,"Trùng số áo",IF(L33&lt;&gt;"Đã xác nhận","Chưa xác nhận","OK"))))))</x:f>
      </x:c>
    </x:row>
    <x:row r="34">
      <x:c r="A34" s="32" t="str">
        <x:f>IF(B34="","",ROW()-6)</x:f>
      </x:c>
      <x:c r="B34" s="30"/>
      <x:c r="C34" s="30"/>
      <x:c r="D34" s="34"/>
      <x:c r="E34" s="30"/>
      <x:c r="F34" s="36"/>
      <x:c r="G34" s="36"/>
      <x:c r="H34" s="30"/>
      <x:c r="I34" s="30"/>
      <x:c r="J34" s="30"/>
      <x:c r="K34" s="38"/>
      <x:c r="L34" s="30"/>
      <x:c r="M34" s="30" t="str">
        <x:f>IF(B34="","",IF(C34="","Thiếu tên in",IF(D34="","Thiếu số áo",IF(I34="","Thiếu size chốt",IF(COUNTIF($D$7:$D$106,D34)&gt;1,"Trùng số áo",IF(L34&lt;&gt;"Đã xác nhận","Chưa xác nhận","OK"))))))</x:f>
      </x:c>
    </x:row>
    <x:row r="35">
      <x:c r="A35" s="32" t="str">
        <x:f>IF(B35="","",ROW()-6)</x:f>
      </x:c>
      <x:c r="B35" s="30"/>
      <x:c r="C35" s="30"/>
      <x:c r="D35" s="34"/>
      <x:c r="E35" s="30"/>
      <x:c r="F35" s="36"/>
      <x:c r="G35" s="36"/>
      <x:c r="H35" s="30"/>
      <x:c r="I35" s="30"/>
      <x:c r="J35" s="30"/>
      <x:c r="K35" s="38"/>
      <x:c r="L35" s="30"/>
      <x:c r="M35" s="30" t="str">
        <x:f>IF(B35="","",IF(C35="","Thiếu tên in",IF(D35="","Thiếu số áo",IF(I35="","Thiếu size chốt",IF(COUNTIF($D$7:$D$106,D35)&gt;1,"Trùng số áo",IF(L35&lt;&gt;"Đã xác nhận","Chưa xác nhận","OK"))))))</x:f>
      </x:c>
    </x:row>
    <x:row r="36">
      <x:c r="A36" s="32" t="str">
        <x:f>IF(B36="","",ROW()-6)</x:f>
      </x:c>
      <x:c r="B36" s="30"/>
      <x:c r="C36" s="30"/>
      <x:c r="D36" s="34"/>
      <x:c r="E36" s="30"/>
      <x:c r="F36" s="36"/>
      <x:c r="G36" s="36"/>
      <x:c r="H36" s="30"/>
      <x:c r="I36" s="30"/>
      <x:c r="J36" s="30"/>
      <x:c r="K36" s="38"/>
      <x:c r="L36" s="30"/>
      <x:c r="M36" s="30" t="str">
        <x:f>IF(B36="","",IF(C36="","Thiếu tên in",IF(D36="","Thiếu số áo",IF(I36="","Thiếu size chốt",IF(COUNTIF($D$7:$D$106,D36)&gt;1,"Trùng số áo",IF(L36&lt;&gt;"Đã xác nhận","Chưa xác nhận","OK"))))))</x:f>
      </x:c>
    </x:row>
    <x:row r="37">
      <x:c r="A37" s="32" t="str">
        <x:f>IF(B37="","",ROW()-6)</x:f>
      </x:c>
      <x:c r="B37" s="30"/>
      <x:c r="C37" s="30"/>
      <x:c r="D37" s="34"/>
      <x:c r="E37" s="30"/>
      <x:c r="F37" s="36"/>
      <x:c r="G37" s="36"/>
      <x:c r="H37" s="30"/>
      <x:c r="I37" s="30"/>
      <x:c r="J37" s="30"/>
      <x:c r="K37" s="38"/>
      <x:c r="L37" s="30"/>
      <x:c r="M37" s="30" t="str">
        <x:f>IF(B37="","",IF(C37="","Thiếu tên in",IF(D37="","Thiếu số áo",IF(I37="","Thiếu size chốt",IF(COUNTIF($D$7:$D$106,D37)&gt;1,"Trùng số áo",IF(L37&lt;&gt;"Đã xác nhận","Chưa xác nhận","OK"))))))</x:f>
      </x:c>
    </x:row>
    <x:row r="38">
      <x:c r="A38" s="32" t="str">
        <x:f>IF(B38="","",ROW()-6)</x:f>
      </x:c>
      <x:c r="B38" s="30"/>
      <x:c r="C38" s="30"/>
      <x:c r="D38" s="34"/>
      <x:c r="E38" s="30"/>
      <x:c r="F38" s="36"/>
      <x:c r="G38" s="36"/>
      <x:c r="H38" s="30"/>
      <x:c r="I38" s="30"/>
      <x:c r="J38" s="30"/>
      <x:c r="K38" s="38"/>
      <x:c r="L38" s="30"/>
      <x:c r="M38" s="30" t="str">
        <x:f>IF(B38="","",IF(C38="","Thiếu tên in",IF(D38="","Thiếu số áo",IF(I38="","Thiếu size chốt",IF(COUNTIF($D$7:$D$106,D38)&gt;1,"Trùng số áo",IF(L38&lt;&gt;"Đã xác nhận","Chưa xác nhận","OK"))))))</x:f>
      </x:c>
    </x:row>
    <x:row r="39">
      <x:c r="A39" s="32" t="str">
        <x:f>IF(B39="","",ROW()-6)</x:f>
      </x:c>
      <x:c r="B39" s="30"/>
      <x:c r="C39" s="30"/>
      <x:c r="D39" s="34"/>
      <x:c r="E39" s="30"/>
      <x:c r="F39" s="36"/>
      <x:c r="G39" s="36"/>
      <x:c r="H39" s="30"/>
      <x:c r="I39" s="30"/>
      <x:c r="J39" s="30"/>
      <x:c r="K39" s="38"/>
      <x:c r="L39" s="30"/>
      <x:c r="M39" s="30" t="str">
        <x:f>IF(B39="","",IF(C39="","Thiếu tên in",IF(D39="","Thiếu số áo",IF(I39="","Thiếu size chốt",IF(COUNTIF($D$7:$D$106,D39)&gt;1,"Trùng số áo",IF(L39&lt;&gt;"Đã xác nhận","Chưa xác nhận","OK"))))))</x:f>
      </x:c>
    </x:row>
    <x:row r="40">
      <x:c r="A40" s="32" t="str">
        <x:f>IF(B40="","",ROW()-6)</x:f>
      </x:c>
      <x:c r="B40" s="30"/>
      <x:c r="C40" s="30"/>
      <x:c r="D40" s="34"/>
      <x:c r="E40" s="30"/>
      <x:c r="F40" s="36"/>
      <x:c r="G40" s="36"/>
      <x:c r="H40" s="30"/>
      <x:c r="I40" s="30"/>
      <x:c r="J40" s="30"/>
      <x:c r="K40" s="38"/>
      <x:c r="L40" s="30"/>
      <x:c r="M40" s="30" t="str">
        <x:f>IF(B40="","",IF(C40="","Thiếu tên in",IF(D40="","Thiếu số áo",IF(I40="","Thiếu size chốt",IF(COUNTIF($D$7:$D$106,D40)&gt;1,"Trùng số áo",IF(L40&lt;&gt;"Đã xác nhận","Chưa xác nhận","OK"))))))</x:f>
      </x:c>
    </x:row>
    <x:row r="41">
      <x:c r="A41" s="32" t="str">
        <x:f>IF(B41="","",ROW()-6)</x:f>
      </x:c>
      <x:c r="B41" s="30"/>
      <x:c r="C41" s="30"/>
      <x:c r="D41" s="34"/>
      <x:c r="E41" s="30"/>
      <x:c r="F41" s="36"/>
      <x:c r="G41" s="36"/>
      <x:c r="H41" s="30"/>
      <x:c r="I41" s="30"/>
      <x:c r="J41" s="30"/>
      <x:c r="K41" s="38"/>
      <x:c r="L41" s="30"/>
      <x:c r="M41" s="30" t="str">
        <x:f>IF(B41="","",IF(C41="","Thiếu tên in",IF(D41="","Thiếu số áo",IF(I41="","Thiếu size chốt",IF(COUNTIF($D$7:$D$106,D41)&gt;1,"Trùng số áo",IF(L41&lt;&gt;"Đã xác nhận","Chưa xác nhận","OK"))))))</x:f>
      </x:c>
    </x:row>
    <x:row r="42">
      <x:c r="A42" s="32" t="str">
        <x:f>IF(B42="","",ROW()-6)</x:f>
      </x:c>
      <x:c r="B42" s="30"/>
      <x:c r="C42" s="30"/>
      <x:c r="D42" s="34"/>
      <x:c r="E42" s="30"/>
      <x:c r="F42" s="36"/>
      <x:c r="G42" s="36"/>
      <x:c r="H42" s="30"/>
      <x:c r="I42" s="30"/>
      <x:c r="J42" s="30"/>
      <x:c r="K42" s="38"/>
      <x:c r="L42" s="30"/>
      <x:c r="M42" s="30" t="str">
        <x:f>IF(B42="","",IF(C42="","Thiếu tên in",IF(D42="","Thiếu số áo",IF(I42="","Thiếu size chốt",IF(COUNTIF($D$7:$D$106,D42)&gt;1,"Trùng số áo",IF(L42&lt;&gt;"Đã xác nhận","Chưa xác nhận","OK"))))))</x:f>
      </x:c>
    </x:row>
    <x:row r="43">
      <x:c r="A43" s="32" t="str">
        <x:f>IF(B43="","",ROW()-6)</x:f>
      </x:c>
      <x:c r="B43" s="30"/>
      <x:c r="C43" s="30"/>
      <x:c r="D43" s="34"/>
      <x:c r="E43" s="30"/>
      <x:c r="F43" s="36"/>
      <x:c r="G43" s="36"/>
      <x:c r="H43" s="30"/>
      <x:c r="I43" s="30"/>
      <x:c r="J43" s="30"/>
      <x:c r="K43" s="38"/>
      <x:c r="L43" s="30"/>
      <x:c r="M43" s="30" t="str">
        <x:f>IF(B43="","",IF(C43="","Thiếu tên in",IF(D43="","Thiếu số áo",IF(I43="","Thiếu size chốt",IF(COUNTIF($D$7:$D$106,D43)&gt;1,"Trùng số áo",IF(L43&lt;&gt;"Đã xác nhận","Chưa xác nhận","OK"))))))</x:f>
      </x:c>
    </x:row>
    <x:row r="44">
      <x:c r="A44" s="32" t="str">
        <x:f>IF(B44="","",ROW()-6)</x:f>
      </x:c>
      <x:c r="B44" s="30"/>
      <x:c r="C44" s="30"/>
      <x:c r="D44" s="34"/>
      <x:c r="E44" s="30"/>
      <x:c r="F44" s="36"/>
      <x:c r="G44" s="36"/>
      <x:c r="H44" s="30"/>
      <x:c r="I44" s="30"/>
      <x:c r="J44" s="30"/>
      <x:c r="K44" s="38"/>
      <x:c r="L44" s="30"/>
      <x:c r="M44" s="30" t="str">
        <x:f>IF(B44="","",IF(C44="","Thiếu tên in",IF(D44="","Thiếu số áo",IF(I44="","Thiếu size chốt",IF(COUNTIF($D$7:$D$106,D44)&gt;1,"Trùng số áo",IF(L44&lt;&gt;"Đã xác nhận","Chưa xác nhận","OK"))))))</x:f>
      </x:c>
    </x:row>
    <x:row r="45">
      <x:c r="A45" s="32" t="str">
        <x:f>IF(B45="","",ROW()-6)</x:f>
      </x:c>
      <x:c r="B45" s="30"/>
      <x:c r="C45" s="30"/>
      <x:c r="D45" s="34"/>
      <x:c r="E45" s="30"/>
      <x:c r="F45" s="36"/>
      <x:c r="G45" s="36"/>
      <x:c r="H45" s="30"/>
      <x:c r="I45" s="30"/>
      <x:c r="J45" s="30"/>
      <x:c r="K45" s="38"/>
      <x:c r="L45" s="30"/>
      <x:c r="M45" s="30" t="str">
        <x:f>IF(B45="","",IF(C45="","Thiếu tên in",IF(D45="","Thiếu số áo",IF(I45="","Thiếu size chốt",IF(COUNTIF($D$7:$D$106,D45)&gt;1,"Trùng số áo",IF(L45&lt;&gt;"Đã xác nhận","Chưa xác nhận","OK"))))))</x:f>
      </x:c>
    </x:row>
    <x:row r="46">
      <x:c r="A46" s="32" t="str">
        <x:f>IF(B46="","",ROW()-6)</x:f>
      </x:c>
      <x:c r="B46" s="30"/>
      <x:c r="C46" s="30"/>
      <x:c r="D46" s="34"/>
      <x:c r="E46" s="30"/>
      <x:c r="F46" s="36"/>
      <x:c r="G46" s="36"/>
      <x:c r="H46" s="30"/>
      <x:c r="I46" s="30"/>
      <x:c r="J46" s="30"/>
      <x:c r="K46" s="38"/>
      <x:c r="L46" s="30"/>
      <x:c r="M46" s="30" t="str">
        <x:f>IF(B46="","",IF(C46="","Thiếu tên in",IF(D46="","Thiếu số áo",IF(I46="","Thiếu size chốt",IF(COUNTIF($D$7:$D$106,D46)&gt;1,"Trùng số áo",IF(L46&lt;&gt;"Đã xác nhận","Chưa xác nhận","OK"))))))</x:f>
      </x:c>
    </x:row>
    <x:row r="47">
      <x:c r="A47" s="32" t="str">
        <x:f>IF(B47="","",ROW()-6)</x:f>
      </x:c>
      <x:c r="B47" s="30"/>
      <x:c r="C47" s="30"/>
      <x:c r="D47" s="34"/>
      <x:c r="E47" s="30"/>
      <x:c r="F47" s="36"/>
      <x:c r="G47" s="36"/>
      <x:c r="H47" s="30"/>
      <x:c r="I47" s="30"/>
      <x:c r="J47" s="30"/>
      <x:c r="K47" s="38"/>
      <x:c r="L47" s="30"/>
      <x:c r="M47" s="30" t="str">
        <x:f>IF(B47="","",IF(C47="","Thiếu tên in",IF(D47="","Thiếu số áo",IF(I47="","Thiếu size chốt",IF(COUNTIF($D$7:$D$106,D47)&gt;1,"Trùng số áo",IF(L47&lt;&gt;"Đã xác nhận","Chưa xác nhận","OK"))))))</x:f>
      </x:c>
    </x:row>
    <x:row r="48">
      <x:c r="A48" s="32" t="str">
        <x:f>IF(B48="","",ROW()-6)</x:f>
      </x:c>
      <x:c r="B48" s="30"/>
      <x:c r="C48" s="30"/>
      <x:c r="D48" s="34"/>
      <x:c r="E48" s="30"/>
      <x:c r="F48" s="36"/>
      <x:c r="G48" s="36"/>
      <x:c r="H48" s="30"/>
      <x:c r="I48" s="30"/>
      <x:c r="J48" s="30"/>
      <x:c r="K48" s="38"/>
      <x:c r="L48" s="30"/>
      <x:c r="M48" s="30" t="str">
        <x:f>IF(B48="","",IF(C48="","Thiếu tên in",IF(D48="","Thiếu số áo",IF(I48="","Thiếu size chốt",IF(COUNTIF($D$7:$D$106,D48)&gt;1,"Trùng số áo",IF(L48&lt;&gt;"Đã xác nhận","Chưa xác nhận","OK"))))))</x:f>
      </x:c>
    </x:row>
    <x:row r="49">
      <x:c r="A49" s="32" t="str">
        <x:f>IF(B49="","",ROW()-6)</x:f>
      </x:c>
      <x:c r="B49" s="30"/>
      <x:c r="C49" s="30"/>
      <x:c r="D49" s="34"/>
      <x:c r="E49" s="30"/>
      <x:c r="F49" s="36"/>
      <x:c r="G49" s="36"/>
      <x:c r="H49" s="30"/>
      <x:c r="I49" s="30"/>
      <x:c r="J49" s="30"/>
      <x:c r="K49" s="38"/>
      <x:c r="L49" s="30"/>
      <x:c r="M49" s="30" t="str">
        <x:f>IF(B49="","",IF(C49="","Thiếu tên in",IF(D49="","Thiếu số áo",IF(I49="","Thiếu size chốt",IF(COUNTIF($D$7:$D$106,D49)&gt;1,"Trùng số áo",IF(L49&lt;&gt;"Đã xác nhận","Chưa xác nhận","OK"))))))</x:f>
      </x:c>
    </x:row>
    <x:row r="50">
      <x:c r="A50" s="32" t="str">
        <x:f>IF(B50="","",ROW()-6)</x:f>
      </x:c>
      <x:c r="B50" s="30"/>
      <x:c r="C50" s="30"/>
      <x:c r="D50" s="34"/>
      <x:c r="E50" s="30"/>
      <x:c r="F50" s="36"/>
      <x:c r="G50" s="36"/>
      <x:c r="H50" s="30"/>
      <x:c r="I50" s="30"/>
      <x:c r="J50" s="30"/>
      <x:c r="K50" s="38"/>
      <x:c r="L50" s="30"/>
      <x:c r="M50" s="30" t="str">
        <x:f>IF(B50="","",IF(C50="","Thiếu tên in",IF(D50="","Thiếu số áo",IF(I50="","Thiếu size chốt",IF(COUNTIF($D$7:$D$106,D50)&gt;1,"Trùng số áo",IF(L50&lt;&gt;"Đã xác nhận","Chưa xác nhận","OK"))))))</x:f>
      </x:c>
    </x:row>
    <x:row r="51">
      <x:c r="A51" s="32" t="str">
        <x:f>IF(B51="","",ROW()-6)</x:f>
      </x:c>
      <x:c r="B51" s="30"/>
      <x:c r="C51" s="30"/>
      <x:c r="D51" s="34"/>
      <x:c r="E51" s="30"/>
      <x:c r="F51" s="36"/>
      <x:c r="G51" s="36"/>
      <x:c r="H51" s="30"/>
      <x:c r="I51" s="30"/>
      <x:c r="J51" s="30"/>
      <x:c r="K51" s="38"/>
      <x:c r="L51" s="30"/>
      <x:c r="M51" s="30" t="str">
        <x:f>IF(B51="","",IF(C51="","Thiếu tên in",IF(D51="","Thiếu số áo",IF(I51="","Thiếu size chốt",IF(COUNTIF($D$7:$D$106,D51)&gt;1,"Trùng số áo",IF(L51&lt;&gt;"Đã xác nhận","Chưa xác nhận","OK"))))))</x:f>
      </x:c>
    </x:row>
    <x:row r="52">
      <x:c r="A52" s="32" t="str">
        <x:f>IF(B52="","",ROW()-6)</x:f>
      </x:c>
      <x:c r="B52" s="30"/>
      <x:c r="C52" s="30"/>
      <x:c r="D52" s="34"/>
      <x:c r="E52" s="30"/>
      <x:c r="F52" s="36"/>
      <x:c r="G52" s="36"/>
      <x:c r="H52" s="30"/>
      <x:c r="I52" s="30"/>
      <x:c r="J52" s="30"/>
      <x:c r="K52" s="38"/>
      <x:c r="L52" s="30"/>
      <x:c r="M52" s="30" t="str">
        <x:f>IF(B52="","",IF(C52="","Thiếu tên in",IF(D52="","Thiếu số áo",IF(I52="","Thiếu size chốt",IF(COUNTIF($D$7:$D$106,D52)&gt;1,"Trùng số áo",IF(L52&lt;&gt;"Đã xác nhận","Chưa xác nhận","OK"))))))</x:f>
      </x:c>
    </x:row>
    <x:row r="53">
      <x:c r="A53" s="32" t="str">
        <x:f>IF(B53="","",ROW()-6)</x:f>
      </x:c>
      <x:c r="B53" s="30"/>
      <x:c r="C53" s="30"/>
      <x:c r="D53" s="34"/>
      <x:c r="E53" s="30"/>
      <x:c r="F53" s="36"/>
      <x:c r="G53" s="36"/>
      <x:c r="H53" s="30"/>
      <x:c r="I53" s="30"/>
      <x:c r="J53" s="30"/>
      <x:c r="K53" s="38"/>
      <x:c r="L53" s="30"/>
      <x:c r="M53" s="30" t="str">
        <x:f>IF(B53="","",IF(C53="","Thiếu tên in",IF(D53="","Thiếu số áo",IF(I53="","Thiếu size chốt",IF(COUNTIF($D$7:$D$106,D53)&gt;1,"Trùng số áo",IF(L53&lt;&gt;"Đã xác nhận","Chưa xác nhận","OK"))))))</x:f>
      </x:c>
    </x:row>
    <x:row r="54">
      <x:c r="A54" s="32" t="str">
        <x:f>IF(B54="","",ROW()-6)</x:f>
      </x:c>
      <x:c r="B54" s="30"/>
      <x:c r="C54" s="30"/>
      <x:c r="D54" s="34"/>
      <x:c r="E54" s="30"/>
      <x:c r="F54" s="36"/>
      <x:c r="G54" s="36"/>
      <x:c r="H54" s="30"/>
      <x:c r="I54" s="30"/>
      <x:c r="J54" s="30"/>
      <x:c r="K54" s="38"/>
      <x:c r="L54" s="30"/>
      <x:c r="M54" s="30" t="str">
        <x:f>IF(B54="","",IF(C54="","Thiếu tên in",IF(D54="","Thiếu số áo",IF(I54="","Thiếu size chốt",IF(COUNTIF($D$7:$D$106,D54)&gt;1,"Trùng số áo",IF(L54&lt;&gt;"Đã xác nhận","Chưa xác nhận","OK"))))))</x:f>
      </x:c>
    </x:row>
    <x:row r="55">
      <x:c r="A55" s="32" t="str">
        <x:f>IF(B55="","",ROW()-6)</x:f>
      </x:c>
      <x:c r="B55" s="30"/>
      <x:c r="C55" s="30"/>
      <x:c r="D55" s="34"/>
      <x:c r="E55" s="30"/>
      <x:c r="F55" s="36"/>
      <x:c r="G55" s="36"/>
      <x:c r="H55" s="30"/>
      <x:c r="I55" s="30"/>
      <x:c r="J55" s="30"/>
      <x:c r="K55" s="38"/>
      <x:c r="L55" s="30"/>
      <x:c r="M55" s="30" t="str">
        <x:f>IF(B55="","",IF(C55="","Thiếu tên in",IF(D55="","Thiếu số áo",IF(I55="","Thiếu size chốt",IF(COUNTIF($D$7:$D$106,D55)&gt;1,"Trùng số áo",IF(L55&lt;&gt;"Đã xác nhận","Chưa xác nhận","OK"))))))</x:f>
      </x:c>
    </x:row>
    <x:row r="56">
      <x:c r="A56" s="32" t="str">
        <x:f>IF(B56="","",ROW()-6)</x:f>
      </x:c>
      <x:c r="B56" s="30"/>
      <x:c r="C56" s="30"/>
      <x:c r="D56" s="34"/>
      <x:c r="E56" s="30"/>
      <x:c r="F56" s="36"/>
      <x:c r="G56" s="36"/>
      <x:c r="H56" s="30"/>
      <x:c r="I56" s="30"/>
      <x:c r="J56" s="30"/>
      <x:c r="K56" s="38"/>
      <x:c r="L56" s="30"/>
      <x:c r="M56" s="30" t="str">
        <x:f>IF(B56="","",IF(C56="","Thiếu tên in",IF(D56="","Thiếu số áo",IF(I56="","Thiếu size chốt",IF(COUNTIF($D$7:$D$106,D56)&gt;1,"Trùng số áo",IF(L56&lt;&gt;"Đã xác nhận","Chưa xác nhận","OK"))))))</x:f>
      </x:c>
    </x:row>
    <x:row r="57">
      <x:c r="A57" s="32" t="str">
        <x:f>IF(B57="","",ROW()-6)</x:f>
      </x:c>
      <x:c r="B57" s="30"/>
      <x:c r="C57" s="30"/>
      <x:c r="D57" s="34"/>
      <x:c r="E57" s="30"/>
      <x:c r="F57" s="36"/>
      <x:c r="G57" s="36"/>
      <x:c r="H57" s="30"/>
      <x:c r="I57" s="30"/>
      <x:c r="J57" s="30"/>
      <x:c r="K57" s="38"/>
      <x:c r="L57" s="30"/>
      <x:c r="M57" s="30" t="str">
        <x:f>IF(B57="","",IF(C57="","Thiếu tên in",IF(D57="","Thiếu số áo",IF(I57="","Thiếu size chốt",IF(COUNTIF($D$7:$D$106,D57)&gt;1,"Trùng số áo",IF(L57&lt;&gt;"Đã xác nhận","Chưa xác nhận","OK"))))))</x:f>
      </x:c>
    </x:row>
    <x:row r="58">
      <x:c r="A58" s="32" t="str">
        <x:f>IF(B58="","",ROW()-6)</x:f>
      </x:c>
      <x:c r="B58" s="30"/>
      <x:c r="C58" s="30"/>
      <x:c r="D58" s="34"/>
      <x:c r="E58" s="30"/>
      <x:c r="F58" s="36"/>
      <x:c r="G58" s="36"/>
      <x:c r="H58" s="30"/>
      <x:c r="I58" s="30"/>
      <x:c r="J58" s="30"/>
      <x:c r="K58" s="38"/>
      <x:c r="L58" s="30"/>
      <x:c r="M58" s="30" t="str">
        <x:f>IF(B58="","",IF(C58="","Thiếu tên in",IF(D58="","Thiếu số áo",IF(I58="","Thiếu size chốt",IF(COUNTIF($D$7:$D$106,D58)&gt;1,"Trùng số áo",IF(L58&lt;&gt;"Đã xác nhận","Chưa xác nhận","OK"))))))</x:f>
      </x:c>
    </x:row>
    <x:row r="59">
      <x:c r="A59" s="32" t="str">
        <x:f>IF(B59="","",ROW()-6)</x:f>
      </x:c>
      <x:c r="B59" s="30"/>
      <x:c r="C59" s="30"/>
      <x:c r="D59" s="34"/>
      <x:c r="E59" s="30"/>
      <x:c r="F59" s="36"/>
      <x:c r="G59" s="36"/>
      <x:c r="H59" s="30"/>
      <x:c r="I59" s="30"/>
      <x:c r="J59" s="30"/>
      <x:c r="K59" s="38"/>
      <x:c r="L59" s="30"/>
      <x:c r="M59" s="30" t="str">
        <x:f>IF(B59="","",IF(C59="","Thiếu tên in",IF(D59="","Thiếu số áo",IF(I59="","Thiếu size chốt",IF(COUNTIF($D$7:$D$106,D59)&gt;1,"Trùng số áo",IF(L59&lt;&gt;"Đã xác nhận","Chưa xác nhận","OK"))))))</x:f>
      </x:c>
    </x:row>
    <x:row r="60">
      <x:c r="A60" s="32" t="str">
        <x:f>IF(B60="","",ROW()-6)</x:f>
      </x:c>
      <x:c r="B60" s="30"/>
      <x:c r="C60" s="30"/>
      <x:c r="D60" s="34"/>
      <x:c r="E60" s="30"/>
      <x:c r="F60" s="36"/>
      <x:c r="G60" s="36"/>
      <x:c r="H60" s="30"/>
      <x:c r="I60" s="30"/>
      <x:c r="J60" s="30"/>
      <x:c r="K60" s="38"/>
      <x:c r="L60" s="30"/>
      <x:c r="M60" s="30" t="str">
        <x:f>IF(B60="","",IF(C60="","Thiếu tên in",IF(D60="","Thiếu số áo",IF(I60="","Thiếu size chốt",IF(COUNTIF($D$7:$D$106,D60)&gt;1,"Trùng số áo",IF(L60&lt;&gt;"Đã xác nhận","Chưa xác nhận","OK"))))))</x:f>
      </x:c>
    </x:row>
    <x:row r="61">
      <x:c r="A61" s="32" t="str">
        <x:f>IF(B61="","",ROW()-6)</x:f>
      </x:c>
      <x:c r="B61" s="30"/>
      <x:c r="C61" s="30"/>
      <x:c r="D61" s="34"/>
      <x:c r="E61" s="30"/>
      <x:c r="F61" s="36"/>
      <x:c r="G61" s="36"/>
      <x:c r="H61" s="30"/>
      <x:c r="I61" s="30"/>
      <x:c r="J61" s="30"/>
      <x:c r="K61" s="38"/>
      <x:c r="L61" s="30"/>
      <x:c r="M61" s="30" t="str">
        <x:f>IF(B61="","",IF(C61="","Thiếu tên in",IF(D61="","Thiếu số áo",IF(I61="","Thiếu size chốt",IF(COUNTIF($D$7:$D$106,D61)&gt;1,"Trùng số áo",IF(L61&lt;&gt;"Đã xác nhận","Chưa xác nhận","OK"))))))</x:f>
      </x:c>
    </x:row>
    <x:row r="62">
      <x:c r="A62" s="32" t="str">
        <x:f>IF(B62="","",ROW()-6)</x:f>
      </x:c>
      <x:c r="B62" s="30"/>
      <x:c r="C62" s="30"/>
      <x:c r="D62" s="34"/>
      <x:c r="E62" s="30"/>
      <x:c r="F62" s="36"/>
      <x:c r="G62" s="36"/>
      <x:c r="H62" s="30"/>
      <x:c r="I62" s="30"/>
      <x:c r="J62" s="30"/>
      <x:c r="K62" s="38"/>
      <x:c r="L62" s="30"/>
      <x:c r="M62" s="30" t="str">
        <x:f>IF(B62="","",IF(C62="","Thiếu tên in",IF(D62="","Thiếu số áo",IF(I62="","Thiếu size chốt",IF(COUNTIF($D$7:$D$106,D62)&gt;1,"Trùng số áo",IF(L62&lt;&gt;"Đã xác nhận","Chưa xác nhận","OK"))))))</x:f>
      </x:c>
    </x:row>
    <x:row r="63">
      <x:c r="A63" s="32" t="str">
        <x:f>IF(B63="","",ROW()-6)</x:f>
      </x:c>
      <x:c r="B63" s="30"/>
      <x:c r="C63" s="30"/>
      <x:c r="D63" s="34"/>
      <x:c r="E63" s="30"/>
      <x:c r="F63" s="36"/>
      <x:c r="G63" s="36"/>
      <x:c r="H63" s="30"/>
      <x:c r="I63" s="30"/>
      <x:c r="J63" s="30"/>
      <x:c r="K63" s="38"/>
      <x:c r="L63" s="30"/>
      <x:c r="M63" s="30" t="str">
        <x:f>IF(B63="","",IF(C63="","Thiếu tên in",IF(D63="","Thiếu số áo",IF(I63="","Thiếu size chốt",IF(COUNTIF($D$7:$D$106,D63)&gt;1,"Trùng số áo",IF(L63&lt;&gt;"Đã xác nhận","Chưa xác nhận","OK"))))))</x:f>
      </x:c>
    </x:row>
    <x:row r="64">
      <x:c r="A64" s="32" t="str">
        <x:f>IF(B64="","",ROW()-6)</x:f>
      </x:c>
      <x:c r="B64" s="30"/>
      <x:c r="C64" s="30"/>
      <x:c r="D64" s="34"/>
      <x:c r="E64" s="30"/>
      <x:c r="F64" s="36"/>
      <x:c r="G64" s="36"/>
      <x:c r="H64" s="30"/>
      <x:c r="I64" s="30"/>
      <x:c r="J64" s="30"/>
      <x:c r="K64" s="38"/>
      <x:c r="L64" s="30"/>
      <x:c r="M64" s="30" t="str">
        <x:f>IF(B64="","",IF(C64="","Thiếu tên in",IF(D64="","Thiếu số áo",IF(I64="","Thiếu size chốt",IF(COUNTIF($D$7:$D$106,D64)&gt;1,"Trùng số áo",IF(L64&lt;&gt;"Đã xác nhận","Chưa xác nhận","OK"))))))</x:f>
      </x:c>
    </x:row>
    <x:row r="65">
      <x:c r="A65" s="32" t="str">
        <x:f>IF(B65="","",ROW()-6)</x:f>
      </x:c>
      <x:c r="B65" s="30"/>
      <x:c r="C65" s="30"/>
      <x:c r="D65" s="34"/>
      <x:c r="E65" s="30"/>
      <x:c r="F65" s="36"/>
      <x:c r="G65" s="36"/>
      <x:c r="H65" s="30"/>
      <x:c r="I65" s="30"/>
      <x:c r="J65" s="30"/>
      <x:c r="K65" s="38"/>
      <x:c r="L65" s="30"/>
      <x:c r="M65" s="30" t="str">
        <x:f>IF(B65="","",IF(C65="","Thiếu tên in",IF(D65="","Thiếu số áo",IF(I65="","Thiếu size chốt",IF(COUNTIF($D$7:$D$106,D65)&gt;1,"Trùng số áo",IF(L65&lt;&gt;"Đã xác nhận","Chưa xác nhận","OK"))))))</x:f>
      </x:c>
    </x:row>
    <x:row r="66">
      <x:c r="A66" s="32" t="str">
        <x:f>IF(B66="","",ROW()-6)</x:f>
      </x:c>
      <x:c r="B66" s="30"/>
      <x:c r="C66" s="30"/>
      <x:c r="D66" s="34"/>
      <x:c r="E66" s="30"/>
      <x:c r="F66" s="36"/>
      <x:c r="G66" s="36"/>
      <x:c r="H66" s="30"/>
      <x:c r="I66" s="30"/>
      <x:c r="J66" s="30"/>
      <x:c r="K66" s="38"/>
      <x:c r="L66" s="30"/>
      <x:c r="M66" s="30" t="str">
        <x:f>IF(B66="","",IF(C66="","Thiếu tên in",IF(D66="","Thiếu số áo",IF(I66="","Thiếu size chốt",IF(COUNTIF($D$7:$D$106,D66)&gt;1,"Trùng số áo",IF(L66&lt;&gt;"Đã xác nhận","Chưa xác nhận","OK"))))))</x:f>
      </x:c>
    </x:row>
    <x:row r="67">
      <x:c r="A67" s="32" t="str">
        <x:f>IF(B67="","",ROW()-6)</x:f>
      </x:c>
      <x:c r="B67" s="30"/>
      <x:c r="C67" s="30"/>
      <x:c r="D67" s="34"/>
      <x:c r="E67" s="30"/>
      <x:c r="F67" s="36"/>
      <x:c r="G67" s="36"/>
      <x:c r="H67" s="30"/>
      <x:c r="I67" s="30"/>
      <x:c r="J67" s="30"/>
      <x:c r="K67" s="38"/>
      <x:c r="L67" s="30"/>
      <x:c r="M67" s="30" t="str">
        <x:f>IF(B67="","",IF(C67="","Thiếu tên in",IF(D67="","Thiếu số áo",IF(I67="","Thiếu size chốt",IF(COUNTIF($D$7:$D$106,D67)&gt;1,"Trùng số áo",IF(L67&lt;&gt;"Đã xác nhận","Chưa xác nhận","OK"))))))</x:f>
      </x:c>
    </x:row>
    <x:row r="68">
      <x:c r="A68" s="32" t="str">
        <x:f>IF(B68="","",ROW()-6)</x:f>
      </x:c>
      <x:c r="B68" s="30"/>
      <x:c r="C68" s="30"/>
      <x:c r="D68" s="34"/>
      <x:c r="E68" s="30"/>
      <x:c r="F68" s="36"/>
      <x:c r="G68" s="36"/>
      <x:c r="H68" s="30"/>
      <x:c r="I68" s="30"/>
      <x:c r="J68" s="30"/>
      <x:c r="K68" s="38"/>
      <x:c r="L68" s="30"/>
      <x:c r="M68" s="30" t="str">
        <x:f>IF(B68="","",IF(C68="","Thiếu tên in",IF(D68="","Thiếu số áo",IF(I68="","Thiếu size chốt",IF(COUNTIF($D$7:$D$106,D68)&gt;1,"Trùng số áo",IF(L68&lt;&gt;"Đã xác nhận","Chưa xác nhận","OK"))))))</x:f>
      </x:c>
    </x:row>
    <x:row r="69">
      <x:c r="A69" s="32" t="str">
        <x:f>IF(B69="","",ROW()-6)</x:f>
      </x:c>
      <x:c r="B69" s="30"/>
      <x:c r="C69" s="30"/>
      <x:c r="D69" s="34"/>
      <x:c r="E69" s="30"/>
      <x:c r="F69" s="36"/>
      <x:c r="G69" s="36"/>
      <x:c r="H69" s="30"/>
      <x:c r="I69" s="30"/>
      <x:c r="J69" s="30"/>
      <x:c r="K69" s="38"/>
      <x:c r="L69" s="30"/>
      <x:c r="M69" s="30" t="str">
        <x:f>IF(B69="","",IF(C69="","Thiếu tên in",IF(D69="","Thiếu số áo",IF(I69="","Thiếu size chốt",IF(COUNTIF($D$7:$D$106,D69)&gt;1,"Trùng số áo",IF(L69&lt;&gt;"Đã xác nhận","Chưa xác nhận","OK"))))))</x:f>
      </x:c>
    </x:row>
    <x:row r="70">
      <x:c r="A70" s="32" t="str">
        <x:f>IF(B70="","",ROW()-6)</x:f>
      </x:c>
      <x:c r="B70" s="30"/>
      <x:c r="C70" s="30"/>
      <x:c r="D70" s="34"/>
      <x:c r="E70" s="30"/>
      <x:c r="F70" s="36"/>
      <x:c r="G70" s="36"/>
      <x:c r="H70" s="30"/>
      <x:c r="I70" s="30"/>
      <x:c r="J70" s="30"/>
      <x:c r="K70" s="38"/>
      <x:c r="L70" s="30"/>
      <x:c r="M70" s="30" t="str">
        <x:f>IF(B70="","",IF(C70="","Thiếu tên in",IF(D70="","Thiếu số áo",IF(I70="","Thiếu size chốt",IF(COUNTIF($D$7:$D$106,D70)&gt;1,"Trùng số áo",IF(L70&lt;&gt;"Đã xác nhận","Chưa xác nhận","OK"))))))</x:f>
      </x:c>
    </x:row>
    <x:row r="71">
      <x:c r="A71" s="32" t="str">
        <x:f>IF(B71="","",ROW()-6)</x:f>
      </x:c>
      <x:c r="B71" s="30"/>
      <x:c r="C71" s="30"/>
      <x:c r="D71" s="34"/>
      <x:c r="E71" s="30"/>
      <x:c r="F71" s="36"/>
      <x:c r="G71" s="36"/>
      <x:c r="H71" s="30"/>
      <x:c r="I71" s="30"/>
      <x:c r="J71" s="30"/>
      <x:c r="K71" s="38"/>
      <x:c r="L71" s="30"/>
      <x:c r="M71" s="30" t="str">
        <x:f>IF(B71="","",IF(C71="","Thiếu tên in",IF(D71="","Thiếu số áo",IF(I71="","Thiếu size chốt",IF(COUNTIF($D$7:$D$106,D71)&gt;1,"Trùng số áo",IF(L71&lt;&gt;"Đã xác nhận","Chưa xác nhận","OK"))))))</x:f>
      </x:c>
    </x:row>
    <x:row r="72">
      <x:c r="A72" s="32" t="str">
        <x:f>IF(B72="","",ROW()-6)</x:f>
      </x:c>
      <x:c r="B72" s="30"/>
      <x:c r="C72" s="30"/>
      <x:c r="D72" s="34"/>
      <x:c r="E72" s="30"/>
      <x:c r="F72" s="36"/>
      <x:c r="G72" s="36"/>
      <x:c r="H72" s="30"/>
      <x:c r="I72" s="30"/>
      <x:c r="J72" s="30"/>
      <x:c r="K72" s="38"/>
      <x:c r="L72" s="30"/>
      <x:c r="M72" s="30" t="str">
        <x:f>IF(B72="","",IF(C72="","Thiếu tên in",IF(D72="","Thiếu số áo",IF(I72="","Thiếu size chốt",IF(COUNTIF($D$7:$D$106,D72)&gt;1,"Trùng số áo",IF(L72&lt;&gt;"Đã xác nhận","Chưa xác nhận","OK"))))))</x:f>
      </x:c>
    </x:row>
    <x:row r="73">
      <x:c r="A73" s="32" t="str">
        <x:f>IF(B73="","",ROW()-6)</x:f>
      </x:c>
      <x:c r="B73" s="30"/>
      <x:c r="C73" s="30"/>
      <x:c r="D73" s="34"/>
      <x:c r="E73" s="30"/>
      <x:c r="F73" s="36"/>
      <x:c r="G73" s="36"/>
      <x:c r="H73" s="30"/>
      <x:c r="I73" s="30"/>
      <x:c r="J73" s="30"/>
      <x:c r="K73" s="38"/>
      <x:c r="L73" s="30"/>
      <x:c r="M73" s="30" t="str">
        <x:f>IF(B73="","",IF(C73="","Thiếu tên in",IF(D73="","Thiếu số áo",IF(I73="","Thiếu size chốt",IF(COUNTIF($D$7:$D$106,D73)&gt;1,"Trùng số áo",IF(L73&lt;&gt;"Đã xác nhận","Chưa xác nhận","OK"))))))</x:f>
      </x:c>
    </x:row>
    <x:row r="74">
      <x:c r="A74" s="32" t="str">
        <x:f>IF(B74="","",ROW()-6)</x:f>
      </x:c>
      <x:c r="B74" s="30"/>
      <x:c r="C74" s="30"/>
      <x:c r="D74" s="34"/>
      <x:c r="E74" s="30"/>
      <x:c r="F74" s="36"/>
      <x:c r="G74" s="36"/>
      <x:c r="H74" s="30"/>
      <x:c r="I74" s="30"/>
      <x:c r="J74" s="30"/>
      <x:c r="K74" s="38"/>
      <x:c r="L74" s="30"/>
      <x:c r="M74" s="30" t="str">
        <x:f>IF(B74="","",IF(C74="","Thiếu tên in",IF(D74="","Thiếu số áo",IF(I74="","Thiếu size chốt",IF(COUNTIF($D$7:$D$106,D74)&gt;1,"Trùng số áo",IF(L74&lt;&gt;"Đã xác nhận","Chưa xác nhận","OK"))))))</x:f>
      </x:c>
    </x:row>
    <x:row r="75">
      <x:c r="A75" s="32" t="str">
        <x:f>IF(B75="","",ROW()-6)</x:f>
      </x:c>
      <x:c r="B75" s="30"/>
      <x:c r="C75" s="30"/>
      <x:c r="D75" s="34"/>
      <x:c r="E75" s="30"/>
      <x:c r="F75" s="36"/>
      <x:c r="G75" s="36"/>
      <x:c r="H75" s="30"/>
      <x:c r="I75" s="30"/>
      <x:c r="J75" s="30"/>
      <x:c r="K75" s="38"/>
      <x:c r="L75" s="30"/>
      <x:c r="M75" s="30" t="str">
        <x:f>IF(B75="","",IF(C75="","Thiếu tên in",IF(D75="","Thiếu số áo",IF(I75="","Thiếu size chốt",IF(COUNTIF($D$7:$D$106,D75)&gt;1,"Trùng số áo",IF(L75&lt;&gt;"Đã xác nhận","Chưa xác nhận","OK"))))))</x:f>
      </x:c>
    </x:row>
    <x:row r="76">
      <x:c r="A76" s="32" t="str">
        <x:f>IF(B76="","",ROW()-6)</x:f>
      </x:c>
      <x:c r="B76" s="30"/>
      <x:c r="C76" s="30"/>
      <x:c r="D76" s="34"/>
      <x:c r="E76" s="30"/>
      <x:c r="F76" s="36"/>
      <x:c r="G76" s="36"/>
      <x:c r="H76" s="30"/>
      <x:c r="I76" s="30"/>
      <x:c r="J76" s="30"/>
      <x:c r="K76" s="38"/>
      <x:c r="L76" s="30"/>
      <x:c r="M76" s="30" t="str">
        <x:f>IF(B76="","",IF(C76="","Thiếu tên in",IF(D76="","Thiếu số áo",IF(I76="","Thiếu size chốt",IF(COUNTIF($D$7:$D$106,D76)&gt;1,"Trùng số áo",IF(L76&lt;&gt;"Đã xác nhận","Chưa xác nhận","OK"))))))</x:f>
      </x:c>
    </x:row>
    <x:row r="77">
      <x:c r="A77" s="32" t="str">
        <x:f>IF(B77="","",ROW()-6)</x:f>
      </x:c>
      <x:c r="B77" s="30"/>
      <x:c r="C77" s="30"/>
      <x:c r="D77" s="34"/>
      <x:c r="E77" s="30"/>
      <x:c r="F77" s="36"/>
      <x:c r="G77" s="36"/>
      <x:c r="H77" s="30"/>
      <x:c r="I77" s="30"/>
      <x:c r="J77" s="30"/>
      <x:c r="K77" s="38"/>
      <x:c r="L77" s="30"/>
      <x:c r="M77" s="30" t="str">
        <x:f>IF(B77="","",IF(C77="","Thiếu tên in",IF(D77="","Thiếu số áo",IF(I77="","Thiếu size chốt",IF(COUNTIF($D$7:$D$106,D77)&gt;1,"Trùng số áo",IF(L77&lt;&gt;"Đã xác nhận","Chưa xác nhận","OK"))))))</x:f>
      </x:c>
    </x:row>
    <x:row r="78">
      <x:c r="A78" s="32" t="str">
        <x:f>IF(B78="","",ROW()-6)</x:f>
      </x:c>
      <x:c r="B78" s="30"/>
      <x:c r="C78" s="30"/>
      <x:c r="D78" s="34"/>
      <x:c r="E78" s="30"/>
      <x:c r="F78" s="36"/>
      <x:c r="G78" s="36"/>
      <x:c r="H78" s="30"/>
      <x:c r="I78" s="30"/>
      <x:c r="J78" s="30"/>
      <x:c r="K78" s="38"/>
      <x:c r="L78" s="30"/>
      <x:c r="M78" s="30" t="str">
        <x:f>IF(B78="","",IF(C78="","Thiếu tên in",IF(D78="","Thiếu số áo",IF(I78="","Thiếu size chốt",IF(COUNTIF($D$7:$D$106,D78)&gt;1,"Trùng số áo",IF(L78&lt;&gt;"Đã xác nhận","Chưa xác nhận","OK"))))))</x:f>
      </x:c>
    </x:row>
    <x:row r="79">
      <x:c r="A79" s="32" t="str">
        <x:f>IF(B79="","",ROW()-6)</x:f>
      </x:c>
      <x:c r="B79" s="30"/>
      <x:c r="C79" s="30"/>
      <x:c r="D79" s="34"/>
      <x:c r="E79" s="30"/>
      <x:c r="F79" s="36"/>
      <x:c r="G79" s="36"/>
      <x:c r="H79" s="30"/>
      <x:c r="I79" s="30"/>
      <x:c r="J79" s="30"/>
      <x:c r="K79" s="38"/>
      <x:c r="L79" s="30"/>
      <x:c r="M79" s="30" t="str">
        <x:f>IF(B79="","",IF(C79="","Thiếu tên in",IF(D79="","Thiếu số áo",IF(I79="","Thiếu size chốt",IF(COUNTIF($D$7:$D$106,D79)&gt;1,"Trùng số áo",IF(L79&lt;&gt;"Đã xác nhận","Chưa xác nhận","OK"))))))</x:f>
      </x:c>
    </x:row>
    <x:row r="80">
      <x:c r="A80" s="32" t="str">
        <x:f>IF(B80="","",ROW()-6)</x:f>
      </x:c>
      <x:c r="B80" s="30"/>
      <x:c r="C80" s="30"/>
      <x:c r="D80" s="34"/>
      <x:c r="E80" s="30"/>
      <x:c r="F80" s="36"/>
      <x:c r="G80" s="36"/>
      <x:c r="H80" s="30"/>
      <x:c r="I80" s="30"/>
      <x:c r="J80" s="30"/>
      <x:c r="K80" s="38"/>
      <x:c r="L80" s="30"/>
      <x:c r="M80" s="30" t="str">
        <x:f>IF(B80="","",IF(C80="","Thiếu tên in",IF(D80="","Thiếu số áo",IF(I80="","Thiếu size chốt",IF(COUNTIF($D$7:$D$106,D80)&gt;1,"Trùng số áo",IF(L80&lt;&gt;"Đã xác nhận","Chưa xác nhận","OK"))))))</x:f>
      </x:c>
    </x:row>
    <x:row r="81">
      <x:c r="A81" s="32" t="str">
        <x:f>IF(B81="","",ROW()-6)</x:f>
      </x:c>
      <x:c r="B81" s="30"/>
      <x:c r="C81" s="30"/>
      <x:c r="D81" s="34"/>
      <x:c r="E81" s="30"/>
      <x:c r="F81" s="36"/>
      <x:c r="G81" s="36"/>
      <x:c r="H81" s="30"/>
      <x:c r="I81" s="30"/>
      <x:c r="J81" s="30"/>
      <x:c r="K81" s="38"/>
      <x:c r="L81" s="30"/>
      <x:c r="M81" s="30" t="str">
        <x:f>IF(B81="","",IF(C81="","Thiếu tên in",IF(D81="","Thiếu số áo",IF(I81="","Thiếu size chốt",IF(COUNTIF($D$7:$D$106,D81)&gt;1,"Trùng số áo",IF(L81&lt;&gt;"Đã xác nhận","Chưa xác nhận","OK"))))))</x:f>
      </x:c>
    </x:row>
    <x:row r="82">
      <x:c r="A82" s="32" t="str">
        <x:f>IF(B82="","",ROW()-6)</x:f>
      </x:c>
      <x:c r="B82" s="30"/>
      <x:c r="C82" s="30"/>
      <x:c r="D82" s="34"/>
      <x:c r="E82" s="30"/>
      <x:c r="F82" s="36"/>
      <x:c r="G82" s="36"/>
      <x:c r="H82" s="30"/>
      <x:c r="I82" s="30"/>
      <x:c r="J82" s="30"/>
      <x:c r="K82" s="38"/>
      <x:c r="L82" s="30"/>
      <x:c r="M82" s="30" t="str">
        <x:f>IF(B82="","",IF(C82="","Thiếu tên in",IF(D82="","Thiếu số áo",IF(I82="","Thiếu size chốt",IF(COUNTIF($D$7:$D$106,D82)&gt;1,"Trùng số áo",IF(L82&lt;&gt;"Đã xác nhận","Chưa xác nhận","OK"))))))</x:f>
      </x:c>
    </x:row>
    <x:row r="83">
      <x:c r="A83" s="32" t="str">
        <x:f>IF(B83="","",ROW()-6)</x:f>
      </x:c>
      <x:c r="B83" s="30"/>
      <x:c r="C83" s="30"/>
      <x:c r="D83" s="34"/>
      <x:c r="E83" s="30"/>
      <x:c r="F83" s="36"/>
      <x:c r="G83" s="36"/>
      <x:c r="H83" s="30"/>
      <x:c r="I83" s="30"/>
      <x:c r="J83" s="30"/>
      <x:c r="K83" s="38"/>
      <x:c r="L83" s="30"/>
      <x:c r="M83" s="30" t="str">
        <x:f>IF(B83="","",IF(C83="","Thiếu tên in",IF(D83="","Thiếu số áo",IF(I83="","Thiếu size chốt",IF(COUNTIF($D$7:$D$106,D83)&gt;1,"Trùng số áo",IF(L83&lt;&gt;"Đã xác nhận","Chưa xác nhận","OK"))))))</x:f>
      </x:c>
    </x:row>
    <x:row r="84">
      <x:c r="A84" s="32" t="str">
        <x:f>IF(B84="","",ROW()-6)</x:f>
      </x:c>
      <x:c r="B84" s="30"/>
      <x:c r="C84" s="30"/>
      <x:c r="D84" s="34"/>
      <x:c r="E84" s="30"/>
      <x:c r="F84" s="36"/>
      <x:c r="G84" s="36"/>
      <x:c r="H84" s="30"/>
      <x:c r="I84" s="30"/>
      <x:c r="J84" s="30"/>
      <x:c r="K84" s="38"/>
      <x:c r="L84" s="30"/>
      <x:c r="M84" s="30" t="str">
        <x:f>IF(B84="","",IF(C84="","Thiếu tên in",IF(D84="","Thiếu số áo",IF(I84="","Thiếu size chốt",IF(COUNTIF($D$7:$D$106,D84)&gt;1,"Trùng số áo",IF(L84&lt;&gt;"Đã xác nhận","Chưa xác nhận","OK"))))))</x:f>
      </x:c>
    </x:row>
    <x:row r="85">
      <x:c r="A85" s="32" t="str">
        <x:f>IF(B85="","",ROW()-6)</x:f>
      </x:c>
      <x:c r="B85" s="30"/>
      <x:c r="C85" s="30"/>
      <x:c r="D85" s="34"/>
      <x:c r="E85" s="30"/>
      <x:c r="F85" s="36"/>
      <x:c r="G85" s="36"/>
      <x:c r="H85" s="30"/>
      <x:c r="I85" s="30"/>
      <x:c r="J85" s="30"/>
      <x:c r="K85" s="38"/>
      <x:c r="L85" s="30"/>
      <x:c r="M85" s="30" t="str">
        <x:f>IF(B85="","",IF(C85="","Thiếu tên in",IF(D85="","Thiếu số áo",IF(I85="","Thiếu size chốt",IF(COUNTIF($D$7:$D$106,D85)&gt;1,"Trùng số áo",IF(L85&lt;&gt;"Đã xác nhận","Chưa xác nhận","OK"))))))</x:f>
      </x:c>
    </x:row>
    <x:row r="86">
      <x:c r="A86" s="32" t="str">
        <x:f>IF(B86="","",ROW()-6)</x:f>
      </x:c>
      <x:c r="B86" s="30"/>
      <x:c r="C86" s="30"/>
      <x:c r="D86" s="34"/>
      <x:c r="E86" s="30"/>
      <x:c r="F86" s="36"/>
      <x:c r="G86" s="36"/>
      <x:c r="H86" s="30"/>
      <x:c r="I86" s="30"/>
      <x:c r="J86" s="30"/>
      <x:c r="K86" s="38"/>
      <x:c r="L86" s="30"/>
      <x:c r="M86" s="30" t="str">
        <x:f>IF(B86="","",IF(C86="","Thiếu tên in",IF(D86="","Thiếu số áo",IF(I86="","Thiếu size chốt",IF(COUNTIF($D$7:$D$106,D86)&gt;1,"Trùng số áo",IF(L86&lt;&gt;"Đã xác nhận","Chưa xác nhận","OK"))))))</x:f>
      </x:c>
    </x:row>
    <x:row r="87">
      <x:c r="A87" s="32" t="str">
        <x:f>IF(B87="","",ROW()-6)</x:f>
      </x:c>
      <x:c r="B87" s="30"/>
      <x:c r="C87" s="30"/>
      <x:c r="D87" s="34"/>
      <x:c r="E87" s="30"/>
      <x:c r="F87" s="36"/>
      <x:c r="G87" s="36"/>
      <x:c r="H87" s="30"/>
      <x:c r="I87" s="30"/>
      <x:c r="J87" s="30"/>
      <x:c r="K87" s="38"/>
      <x:c r="L87" s="30"/>
      <x:c r="M87" s="30" t="str">
        <x:f>IF(B87="","",IF(C87="","Thiếu tên in",IF(D87="","Thiếu số áo",IF(I87="","Thiếu size chốt",IF(COUNTIF($D$7:$D$106,D87)&gt;1,"Trùng số áo",IF(L87&lt;&gt;"Đã xác nhận","Chưa xác nhận","OK"))))))</x:f>
      </x:c>
    </x:row>
    <x:row r="88">
      <x:c r="A88" s="32" t="str">
        <x:f>IF(B88="","",ROW()-6)</x:f>
      </x:c>
      <x:c r="B88" s="30"/>
      <x:c r="C88" s="30"/>
      <x:c r="D88" s="34"/>
      <x:c r="E88" s="30"/>
      <x:c r="F88" s="36"/>
      <x:c r="G88" s="36"/>
      <x:c r="H88" s="30"/>
      <x:c r="I88" s="30"/>
      <x:c r="J88" s="30"/>
      <x:c r="K88" s="38"/>
      <x:c r="L88" s="30"/>
      <x:c r="M88" s="30" t="str">
        <x:f>IF(B88="","",IF(C88="","Thiếu tên in",IF(D88="","Thiếu số áo",IF(I88="","Thiếu size chốt",IF(COUNTIF($D$7:$D$106,D88)&gt;1,"Trùng số áo",IF(L88&lt;&gt;"Đã xác nhận","Chưa xác nhận","OK"))))))</x:f>
      </x:c>
    </x:row>
    <x:row r="89">
      <x:c r="A89" s="32" t="str">
        <x:f>IF(B89="","",ROW()-6)</x:f>
      </x:c>
      <x:c r="B89" s="30"/>
      <x:c r="C89" s="30"/>
      <x:c r="D89" s="34"/>
      <x:c r="E89" s="30"/>
      <x:c r="F89" s="36"/>
      <x:c r="G89" s="36"/>
      <x:c r="H89" s="30"/>
      <x:c r="I89" s="30"/>
      <x:c r="J89" s="30"/>
      <x:c r="K89" s="38"/>
      <x:c r="L89" s="30"/>
      <x:c r="M89" s="30" t="str">
        <x:f>IF(B89="","",IF(C89="","Thiếu tên in",IF(D89="","Thiếu số áo",IF(I89="","Thiếu size chốt",IF(COUNTIF($D$7:$D$106,D89)&gt;1,"Trùng số áo",IF(L89&lt;&gt;"Đã xác nhận","Chưa xác nhận","OK"))))))</x:f>
      </x:c>
    </x:row>
    <x:row r="90">
      <x:c r="A90" s="32" t="str">
        <x:f>IF(B90="","",ROW()-6)</x:f>
      </x:c>
      <x:c r="B90" s="30"/>
      <x:c r="C90" s="30"/>
      <x:c r="D90" s="34"/>
      <x:c r="E90" s="30"/>
      <x:c r="F90" s="36"/>
      <x:c r="G90" s="36"/>
      <x:c r="H90" s="30"/>
      <x:c r="I90" s="30"/>
      <x:c r="J90" s="30"/>
      <x:c r="K90" s="38"/>
      <x:c r="L90" s="30"/>
      <x:c r="M90" s="30" t="str">
        <x:f>IF(B90="","",IF(C90="","Thiếu tên in",IF(D90="","Thiếu số áo",IF(I90="","Thiếu size chốt",IF(COUNTIF($D$7:$D$106,D90)&gt;1,"Trùng số áo",IF(L90&lt;&gt;"Đã xác nhận","Chưa xác nhận","OK"))))))</x:f>
      </x:c>
    </x:row>
    <x:row r="91">
      <x:c r="A91" s="32" t="str">
        <x:f>IF(B91="","",ROW()-6)</x:f>
      </x:c>
      <x:c r="B91" s="30"/>
      <x:c r="C91" s="30"/>
      <x:c r="D91" s="34"/>
      <x:c r="E91" s="30"/>
      <x:c r="F91" s="36"/>
      <x:c r="G91" s="36"/>
      <x:c r="H91" s="30"/>
      <x:c r="I91" s="30"/>
      <x:c r="J91" s="30"/>
      <x:c r="K91" s="38"/>
      <x:c r="L91" s="30"/>
      <x:c r="M91" s="30" t="str">
        <x:f>IF(B91="","",IF(C91="","Thiếu tên in",IF(D91="","Thiếu số áo",IF(I91="","Thiếu size chốt",IF(COUNTIF($D$7:$D$106,D91)&gt;1,"Trùng số áo",IF(L91&lt;&gt;"Đã xác nhận","Chưa xác nhận","OK"))))))</x:f>
      </x:c>
    </x:row>
    <x:row r="92">
      <x:c r="A92" s="32" t="str">
        <x:f>IF(B92="","",ROW()-6)</x:f>
      </x:c>
      <x:c r="B92" s="30"/>
      <x:c r="C92" s="30"/>
      <x:c r="D92" s="34"/>
      <x:c r="E92" s="30"/>
      <x:c r="F92" s="36"/>
      <x:c r="G92" s="36"/>
      <x:c r="H92" s="30"/>
      <x:c r="I92" s="30"/>
      <x:c r="J92" s="30"/>
      <x:c r="K92" s="38"/>
      <x:c r="L92" s="30"/>
      <x:c r="M92" s="30" t="str">
        <x:f>IF(B92="","",IF(C92="","Thiếu tên in",IF(D92="","Thiếu số áo",IF(I92="","Thiếu size chốt",IF(COUNTIF($D$7:$D$106,D92)&gt;1,"Trùng số áo",IF(L92&lt;&gt;"Đã xác nhận","Chưa xác nhận","OK"))))))</x:f>
      </x:c>
    </x:row>
    <x:row r="93">
      <x:c r="A93" s="32" t="str">
        <x:f>IF(B93="","",ROW()-6)</x:f>
      </x:c>
      <x:c r="B93" s="30"/>
      <x:c r="C93" s="30"/>
      <x:c r="D93" s="34"/>
      <x:c r="E93" s="30"/>
      <x:c r="F93" s="36"/>
      <x:c r="G93" s="36"/>
      <x:c r="H93" s="30"/>
      <x:c r="I93" s="30"/>
      <x:c r="J93" s="30"/>
      <x:c r="K93" s="38"/>
      <x:c r="L93" s="30"/>
      <x:c r="M93" s="30" t="str">
        <x:f>IF(B93="","",IF(C93="","Thiếu tên in",IF(D93="","Thiếu số áo",IF(I93="","Thiếu size chốt",IF(COUNTIF($D$7:$D$106,D93)&gt;1,"Trùng số áo",IF(L93&lt;&gt;"Đã xác nhận","Chưa xác nhận","OK"))))))</x:f>
      </x:c>
    </x:row>
    <x:row r="94">
      <x:c r="A94" s="32" t="str">
        <x:f>IF(B94="","",ROW()-6)</x:f>
      </x:c>
      <x:c r="B94" s="30"/>
      <x:c r="C94" s="30"/>
      <x:c r="D94" s="34"/>
      <x:c r="E94" s="30"/>
      <x:c r="F94" s="36"/>
      <x:c r="G94" s="36"/>
      <x:c r="H94" s="30"/>
      <x:c r="I94" s="30"/>
      <x:c r="J94" s="30"/>
      <x:c r="K94" s="38"/>
      <x:c r="L94" s="30"/>
      <x:c r="M94" s="30" t="str">
        <x:f>IF(B94="","",IF(C94="","Thiếu tên in",IF(D94="","Thiếu số áo",IF(I94="","Thiếu size chốt",IF(COUNTIF($D$7:$D$106,D94)&gt;1,"Trùng số áo",IF(L94&lt;&gt;"Đã xác nhận","Chưa xác nhận","OK"))))))</x:f>
      </x:c>
    </x:row>
    <x:row r="95">
      <x:c r="A95" s="32" t="str">
        <x:f>IF(B95="","",ROW()-6)</x:f>
      </x:c>
      <x:c r="B95" s="30"/>
      <x:c r="C95" s="30"/>
      <x:c r="D95" s="34"/>
      <x:c r="E95" s="30"/>
      <x:c r="F95" s="36"/>
      <x:c r="G95" s="36"/>
      <x:c r="H95" s="30"/>
      <x:c r="I95" s="30"/>
      <x:c r="J95" s="30"/>
      <x:c r="K95" s="38"/>
      <x:c r="L95" s="30"/>
      <x:c r="M95" s="30" t="str">
        <x:f>IF(B95="","",IF(C95="","Thiếu tên in",IF(D95="","Thiếu số áo",IF(I95="","Thiếu size chốt",IF(COUNTIF($D$7:$D$106,D95)&gt;1,"Trùng số áo",IF(L95&lt;&gt;"Đã xác nhận","Chưa xác nhận","OK"))))))</x:f>
      </x:c>
    </x:row>
    <x:row r="96">
      <x:c r="A96" s="32" t="str">
        <x:f>IF(B96="","",ROW()-6)</x:f>
      </x:c>
      <x:c r="B96" s="30"/>
      <x:c r="C96" s="30"/>
      <x:c r="D96" s="34"/>
      <x:c r="E96" s="30"/>
      <x:c r="F96" s="36"/>
      <x:c r="G96" s="36"/>
      <x:c r="H96" s="30"/>
      <x:c r="I96" s="30"/>
      <x:c r="J96" s="30"/>
      <x:c r="K96" s="38"/>
      <x:c r="L96" s="30"/>
      <x:c r="M96" s="30" t="str">
        <x:f>IF(B96="","",IF(C96="","Thiếu tên in",IF(D96="","Thiếu số áo",IF(I96="","Thiếu size chốt",IF(COUNTIF($D$7:$D$106,D96)&gt;1,"Trùng số áo",IF(L96&lt;&gt;"Đã xác nhận","Chưa xác nhận","OK"))))))</x:f>
      </x:c>
    </x:row>
    <x:row r="97">
      <x:c r="A97" s="32" t="str">
        <x:f>IF(B97="","",ROW()-6)</x:f>
      </x:c>
      <x:c r="B97" s="30"/>
      <x:c r="C97" s="30"/>
      <x:c r="D97" s="34"/>
      <x:c r="E97" s="30"/>
      <x:c r="F97" s="36"/>
      <x:c r="G97" s="36"/>
      <x:c r="H97" s="30"/>
      <x:c r="I97" s="30"/>
      <x:c r="J97" s="30"/>
      <x:c r="K97" s="38"/>
      <x:c r="L97" s="30"/>
      <x:c r="M97" s="30" t="str">
        <x:f>IF(B97="","",IF(C97="","Thiếu tên in",IF(D97="","Thiếu số áo",IF(I97="","Thiếu size chốt",IF(COUNTIF($D$7:$D$106,D97)&gt;1,"Trùng số áo",IF(L97&lt;&gt;"Đã xác nhận","Chưa xác nhận","OK"))))))</x:f>
      </x:c>
    </x:row>
    <x:row r="98">
      <x:c r="A98" s="32" t="str">
        <x:f>IF(B98="","",ROW()-6)</x:f>
      </x:c>
      <x:c r="B98" s="30"/>
      <x:c r="C98" s="30"/>
      <x:c r="D98" s="34"/>
      <x:c r="E98" s="30"/>
      <x:c r="F98" s="36"/>
      <x:c r="G98" s="36"/>
      <x:c r="H98" s="30"/>
      <x:c r="I98" s="30"/>
      <x:c r="J98" s="30"/>
      <x:c r="K98" s="38"/>
      <x:c r="L98" s="30"/>
      <x:c r="M98" s="30" t="str">
        <x:f>IF(B98="","",IF(C98="","Thiếu tên in",IF(D98="","Thiếu số áo",IF(I98="","Thiếu size chốt",IF(COUNTIF($D$7:$D$106,D98)&gt;1,"Trùng số áo",IF(L98&lt;&gt;"Đã xác nhận","Chưa xác nhận","OK"))))))</x:f>
      </x:c>
    </x:row>
    <x:row r="99">
      <x:c r="A99" s="32" t="str">
        <x:f>IF(B99="","",ROW()-6)</x:f>
      </x:c>
      <x:c r="B99" s="30"/>
      <x:c r="C99" s="30"/>
      <x:c r="D99" s="34"/>
      <x:c r="E99" s="30"/>
      <x:c r="F99" s="36"/>
      <x:c r="G99" s="36"/>
      <x:c r="H99" s="30"/>
      <x:c r="I99" s="30"/>
      <x:c r="J99" s="30"/>
      <x:c r="K99" s="38"/>
      <x:c r="L99" s="30"/>
      <x:c r="M99" s="30" t="str">
        <x:f>IF(B99="","",IF(C99="","Thiếu tên in",IF(D99="","Thiếu số áo",IF(I99="","Thiếu size chốt",IF(COUNTIF($D$7:$D$106,D99)&gt;1,"Trùng số áo",IF(L99&lt;&gt;"Đã xác nhận","Chưa xác nhận","OK"))))))</x:f>
      </x:c>
    </x:row>
    <x:row r="100">
      <x:c r="A100" s="32" t="str">
        <x:f>IF(B100="","",ROW()-6)</x:f>
      </x:c>
      <x:c r="B100" s="30"/>
      <x:c r="C100" s="30"/>
      <x:c r="D100" s="34"/>
      <x:c r="E100" s="30"/>
      <x:c r="F100" s="36"/>
      <x:c r="G100" s="36"/>
      <x:c r="H100" s="30"/>
      <x:c r="I100" s="30"/>
      <x:c r="J100" s="30"/>
      <x:c r="K100" s="38"/>
      <x:c r="L100" s="30"/>
      <x:c r="M100" s="30" t="str">
        <x:f>IF(B100="","",IF(C100="","Thiếu tên in",IF(D100="","Thiếu số áo",IF(I100="","Thiếu size chốt",IF(COUNTIF($D$7:$D$106,D100)&gt;1,"Trùng số áo",IF(L100&lt;&gt;"Đã xác nhận","Chưa xác nhận","OK"))))))</x:f>
      </x:c>
    </x:row>
    <x:row r="101">
      <x:c r="A101" s="32" t="str">
        <x:f>IF(B101="","",ROW()-6)</x:f>
      </x:c>
      <x:c r="B101" s="30"/>
      <x:c r="C101" s="30"/>
      <x:c r="D101" s="34"/>
      <x:c r="E101" s="30"/>
      <x:c r="F101" s="36"/>
      <x:c r="G101" s="36"/>
      <x:c r="H101" s="30"/>
      <x:c r="I101" s="30"/>
      <x:c r="J101" s="30"/>
      <x:c r="K101" s="38"/>
      <x:c r="L101" s="30"/>
      <x:c r="M101" s="30" t="str">
        <x:f>IF(B101="","",IF(C101="","Thiếu tên in",IF(D101="","Thiếu số áo",IF(I101="","Thiếu size chốt",IF(COUNTIF($D$7:$D$106,D101)&gt;1,"Trùng số áo",IF(L101&lt;&gt;"Đã xác nhận","Chưa xác nhận","OK"))))))</x:f>
      </x:c>
    </x:row>
    <x:row r="102">
      <x:c r="A102" s="32" t="str">
        <x:f>IF(B102="","",ROW()-6)</x:f>
      </x:c>
      <x:c r="B102" s="30"/>
      <x:c r="C102" s="30"/>
      <x:c r="D102" s="34"/>
      <x:c r="E102" s="30"/>
      <x:c r="F102" s="36"/>
      <x:c r="G102" s="36"/>
      <x:c r="H102" s="30"/>
      <x:c r="I102" s="30"/>
      <x:c r="J102" s="30"/>
      <x:c r="K102" s="38"/>
      <x:c r="L102" s="30"/>
      <x:c r="M102" s="30" t="str">
        <x:f>IF(B102="","",IF(C102="","Thiếu tên in",IF(D102="","Thiếu số áo",IF(I102="","Thiếu size chốt",IF(COUNTIF($D$7:$D$106,D102)&gt;1,"Trùng số áo",IF(L102&lt;&gt;"Đã xác nhận","Chưa xác nhận","OK"))))))</x:f>
      </x:c>
    </x:row>
    <x:row r="103">
      <x:c r="A103" s="32" t="str">
        <x:f>IF(B103="","",ROW()-6)</x:f>
      </x:c>
      <x:c r="B103" s="30"/>
      <x:c r="C103" s="30"/>
      <x:c r="D103" s="34"/>
      <x:c r="E103" s="30"/>
      <x:c r="F103" s="36"/>
      <x:c r="G103" s="36"/>
      <x:c r="H103" s="30"/>
      <x:c r="I103" s="30"/>
      <x:c r="J103" s="30"/>
      <x:c r="K103" s="38"/>
      <x:c r="L103" s="30"/>
      <x:c r="M103" s="30" t="str">
        <x:f>IF(B103="","",IF(C103="","Thiếu tên in",IF(D103="","Thiếu số áo",IF(I103="","Thiếu size chốt",IF(COUNTIF($D$7:$D$106,D103)&gt;1,"Trùng số áo",IF(L103&lt;&gt;"Đã xác nhận","Chưa xác nhận","OK"))))))</x:f>
      </x:c>
    </x:row>
    <x:row r="104">
      <x:c r="A104" s="32" t="str">
        <x:f>IF(B104="","",ROW()-6)</x:f>
      </x:c>
      <x:c r="B104" s="30"/>
      <x:c r="C104" s="30"/>
      <x:c r="D104" s="34"/>
      <x:c r="E104" s="30"/>
      <x:c r="F104" s="36"/>
      <x:c r="G104" s="36"/>
      <x:c r="H104" s="30"/>
      <x:c r="I104" s="30"/>
      <x:c r="J104" s="30"/>
      <x:c r="K104" s="38"/>
      <x:c r="L104" s="30"/>
      <x:c r="M104" s="30" t="str">
        <x:f>IF(B104="","",IF(C104="","Thiếu tên in",IF(D104="","Thiếu số áo",IF(I104="","Thiếu size chốt",IF(COUNTIF($D$7:$D$106,D104)&gt;1,"Trùng số áo",IF(L104&lt;&gt;"Đã xác nhận","Chưa xác nhận","OK"))))))</x:f>
      </x:c>
    </x:row>
    <x:row r="105">
      <x:c r="A105" s="32" t="str">
        <x:f>IF(B105="","",ROW()-6)</x:f>
      </x:c>
      <x:c r="B105" s="30"/>
      <x:c r="C105" s="30"/>
      <x:c r="D105" s="34"/>
      <x:c r="E105" s="30"/>
      <x:c r="F105" s="36"/>
      <x:c r="G105" s="36"/>
      <x:c r="H105" s="30"/>
      <x:c r="I105" s="30"/>
      <x:c r="J105" s="30"/>
      <x:c r="K105" s="38"/>
      <x:c r="L105" s="30"/>
      <x:c r="M105" s="30" t="str">
        <x:f>IF(B105="","",IF(C105="","Thiếu tên in",IF(D105="","Thiếu số áo",IF(I105="","Thiếu size chốt",IF(COUNTIF($D$7:$D$106,D105)&gt;1,"Trùng số áo",IF(L105&lt;&gt;"Đã xác nhận","Chưa xác nhận","OK"))))))</x:f>
      </x:c>
    </x:row>
    <x:row r="106">
      <x:c r="A106" s="32" t="str">
        <x:f>IF(B106="","",ROW()-6)</x:f>
      </x:c>
      <x:c r="B106" s="30"/>
      <x:c r="C106" s="30"/>
      <x:c r="D106" s="34"/>
      <x:c r="E106" s="30"/>
      <x:c r="F106" s="36"/>
      <x:c r="G106" s="36"/>
      <x:c r="H106" s="30"/>
      <x:c r="I106" s="30"/>
      <x:c r="J106" s="30"/>
      <x:c r="K106" s="38"/>
      <x:c r="L106" s="30"/>
      <x:c r="M106" s="30" t="str">
        <x:f>IF(B106="","",IF(C106="","Thiếu tên in",IF(D106="","Thiếu số áo",IF(I106="","Thiếu size chốt",IF(COUNTIF($D$7:$D$106,D106)&gt;1,"Trùng số áo",IF(L106&lt;&gt;"Đã xác nhận","Chưa xác nhận","OK"))))))</x:f>
      </x:c>
    </x:row>
    <x:row r="108" ht="27" customHeight="1">
      <x:c r="A108" s="53" t="str">
        <x:v>Quy tắc chọn nhanh: nam và nữ dùng cùng bảng cân nặng–chiều cao; form nữ được bóp eo. Nếu phân vân giữa hai size, ưu tiên size lớn hơn. Với 4XL–7XL, gửi cân nặng + chiều cao để ARES tư vấn riêng.</x:v>
      </x:c>
      <x:c r="B108" s="54"/>
      <x:c r="C108" s="54"/>
      <x:c r="D108" s="54"/>
      <x:c r="E108" s="54"/>
      <x:c r="F108" s="54"/>
      <x:c r="G108" s="54"/>
      <x:c r="H108" s="54"/>
      <x:c r="I108" s="54"/>
      <x:c r="J108" s="54"/>
      <x:c r="K108" s="54"/>
      <x:c r="L108" s="54"/>
      <x:c r="M108" s="55"/>
    </x:row>
    <x:row r="109" ht="27" customHeight="1">
      <x:c r="A109" s="56"/>
      <x:c r="B109" s="57"/>
      <x:c r="C109" s="57"/>
      <x:c r="D109" s="57"/>
      <x:c r="E109" s="57"/>
      <x:c r="F109" s="57"/>
      <x:c r="G109" s="57"/>
      <x:c r="H109" s="57"/>
      <x:c r="I109" s="57"/>
      <x:c r="J109" s="57"/>
      <x:c r="K109" s="57"/>
      <x:c r="L109" s="57"/>
      <x:c r="M109" s="58"/>
    </x:row>
  </x:sheetData>
  <x:mergeCells>
    <x:mergeCell ref="A1:M1"/>
    <x:mergeCell ref="A2:M2"/>
    <x:mergeCell ref="A108:M109"/>
  </x:mergeCells>
  <x:conditionalFormatting sqref="M7:M106">
    <x:cfRule type="containsText" dxfId="0" priority="1" operator="containsText" text="OK"/>
    <x:cfRule type="containsText" dxfId="1" priority="2" operator="containsText" text="Thiếu"/>
    <x:cfRule type="containsText" dxfId="2" priority="3" operator="containsText" text="Trùng"/>
    <x:cfRule type="containsText" dxfId="3" priority="4" operator="containsText" text="Chưa xác nhận"/>
  </x:conditionalFormatting>
  <x:conditionalFormatting sqref="L7:L106">
    <x:cfRule type="containsText" dxfId="4" priority="5" operator="containsText" text="Đã xác nhận"/>
  </x:conditionalFormatting>
  <x:dataValidations count="4">
    <x:dataValidation type="list" sqref="E7:E106">
      <x:formula1>"Nam - form suôn,Nữ - bóp eo,Trẻ em"</x:formula1>
    </x:dataValidation>
    <x:dataValidation type="list" sqref="H7:I106">
      <x:formula1>"XS,S,M,L,XL,2XL,3XL,4XL,5XL,6XL,7XL,1,3,5,7,9,11,13"</x:formula1>
    </x:dataValidation>
    <x:dataValidation type="list" sqref="J7:J106">
      <x:formula1>"Cầu thủ,Thủ môn,HLV/Khác"</x:formula1>
    </x:dataValidation>
    <x:dataValidation type="list" sqref="L7:L106">
      <x:formula1>"Chưa xác nhận,Đã xác nhận"</x:formula1>
    </x:dataValidation>
  </x:dataValidations>
  <x:pageMargins left="0.7" right="0.7" top="0.75" bottom="0.75" header="0.3" footer="0.3"/>
  <x:tableParts count="1">
    <x:tablePart xmlns:r="http://schemas.openxmlformats.org/officeDocument/2006/relationships" r:id="R4c22eebd9b844f79"/>
  </x:tableParts>
</x:worksheet>
</file>

<file path=xl/worksheets/sheet2.xml><?xml version="1.0" encoding="utf-8"?>
<x:worksheet xmlns:x="http://schemas.openxmlformats.org/spreadsheetml/2006/main">
  <x:sheetViews>
    <x:sheetView showGridLines="0" workbookViewId="0"/>
  </x:sheetViews>
  <x:sheetFormatPr defaultRowHeight="15"/>
  <x:cols>
    <x:col min="1" max="1" width="18"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s>
  <x:sheetData>
    <x:row r="1" ht="34" customHeight="1">
      <x:c r="A1" s="112" t="str">
        <x:v>BẢNG SIZE ÁO BÓNG ĐÁ ARES — DỮ LIỆU THAM KHẢO CHÍNH THỨC</x:v>
      </x:c>
      <x:c r="B1" s="112"/>
      <x:c r="C1" s="112"/>
      <x:c r="D1" s="112"/>
      <x:c r="E1" s="112"/>
      <x:c r="F1" s="112"/>
      <x:c r="G1" s="112"/>
      <x:c r="H1" s="112"/>
      <x:c r="I1" s="112"/>
      <x:c r="J1" s="112"/>
      <x:c r="K1" s="112"/>
    </x:row>
    <x:row r="2">
      <x:c r="A2" s="120"/>
      <x:c r="B2" s="120"/>
      <x:c r="C2" s="120"/>
      <x:c r="D2" s="120"/>
      <x:c r="E2" s="120"/>
      <x:c r="F2" s="120"/>
      <x:c r="G2" s="120"/>
      <x:c r="H2" s="120"/>
      <x:c r="I2" s="120"/>
      <x:c r="J2" s="120"/>
      <x:c r="K2" s="120"/>
    </x:row>
    <x:row r="3">
      <x:c r="A3" s="121" t="str">
        <x:v>1. Bảng gợi ý cân nặng – chiều cao cho người lớn</x:v>
      </x:c>
      <x:c r="B3" s="121"/>
      <x:c r="C3" s="121"/>
      <x:c r="D3" s="121"/>
      <x:c r="E3" s="121"/>
      <x:c r="F3" s="121"/>
      <x:c r="G3" s="121"/>
      <x:c r="H3" s="121"/>
      <x:c r="I3" s="121"/>
      <x:c r="J3" s="121"/>
      <x:c r="K3" s="121"/>
    </x:row>
    <x:row r="4">
      <x:c r="A4" s="68" t="str">
        <x:v>Size</x:v>
      </x:c>
      <x:c r="B4" s="68" t="str">
        <x:v>S</x:v>
      </x:c>
      <x:c r="C4" s="68" t="str">
        <x:v>M</x:v>
      </x:c>
      <x:c r="D4" s="68" t="str">
        <x:v>L</x:v>
      </x:c>
      <x:c r="E4" s="68" t="str">
        <x:v>XL</x:v>
      </x:c>
      <x:c r="F4" s="68" t="str">
        <x:v>2XL</x:v>
      </x:c>
      <x:c r="G4" s="68" t="str">
        <x:v>3XL</x:v>
      </x:c>
      <x:c r="H4" s="68" t="str">
        <x:v>4XL–7XL</x:v>
      </x:c>
      <x:c r="I4" s="120"/>
      <x:c r="J4" s="120"/>
      <x:c r="K4" s="120"/>
    </x:row>
    <x:row r="5">
      <x:c r="A5" s="69" t="str">
        <x:v>Cân nặng</x:v>
      </x:c>
      <x:c r="B5" s="66" t="str">
        <x:v>45–50 kg</x:v>
      </x:c>
      <x:c r="C5" s="66" t="str">
        <x:v>50–56 kg</x:v>
      </x:c>
      <x:c r="D5" s="66" t="str">
        <x:v>56–63 kg</x:v>
      </x:c>
      <x:c r="E5" s="66" t="str">
        <x:v>63–70 kg</x:v>
      </x:c>
      <x:c r="F5" s="66" t="str">
        <x:v>70–77 kg</x:v>
      </x:c>
      <x:c r="G5" s="66" t="str">
        <x:v>77–85 kg</x:v>
      </x:c>
      <x:c r="H5" s="66" t="str">
        <x:v>Gửi ARES chọn</x:v>
      </x:c>
      <x:c r="I5" s="120"/>
      <x:c r="J5" s="120"/>
      <x:c r="K5" s="120"/>
    </x:row>
    <x:row r="6">
      <x:c r="A6" s="69" t="str">
        <x:v>Chiều cao</x:v>
      </x:c>
      <x:c r="B6" s="66" t="str">
        <x:v>150–158 cm</x:v>
      </x:c>
      <x:c r="C6" s="66" t="str">
        <x:v>158–165 cm</x:v>
      </x:c>
      <x:c r="D6" s="66" t="str">
        <x:v>162–170 cm</x:v>
      </x:c>
      <x:c r="E6" s="66" t="str">
        <x:v>170–178 cm</x:v>
      </x:c>
      <x:c r="F6" s="66" t="str">
        <x:v>178–185 cm</x:v>
      </x:c>
      <x:c r="G6" s="66" t="str">
        <x:v>Từ 177 cm</x:v>
      </x:c>
      <x:c r="H6" s="66" t="str">
        <x:v>Gửi ARES chọn</x:v>
      </x:c>
      <x:c r="I6" s="120"/>
      <x:c r="J6" s="120"/>
      <x:c r="K6" s="120"/>
    </x:row>
    <x:row r="7">
      <x:c r="A7" s="120"/>
      <x:c r="B7" s="120"/>
      <x:c r="C7" s="120"/>
      <x:c r="D7" s="120"/>
      <x:c r="E7" s="120"/>
      <x:c r="F7" s="120"/>
      <x:c r="G7" s="120"/>
      <x:c r="H7" s="120"/>
      <x:c r="I7" s="120"/>
      <x:c r="J7" s="120"/>
      <x:c r="K7" s="120"/>
    </x:row>
    <x:row r="8">
      <x:c r="A8" s="82" t="str">
        <x:v>Nam và nữ chọn size theo cùng bảng trên; riêng áo nữ được bóp eo để lên form gọn hơn. Khi phân vân giữa hai size, ưu tiên size lớn hơn. Cách chắc nhất là đo chiếc áo đang mặc vừa rồi đối chiếu với thông số thành phẩm ARES.</x:v>
      </x:c>
      <x:c r="B8" s="83"/>
      <x:c r="C8" s="83"/>
      <x:c r="D8" s="83"/>
      <x:c r="E8" s="83"/>
      <x:c r="F8" s="83"/>
      <x:c r="G8" s="83"/>
      <x:c r="H8" s="83"/>
      <x:c r="I8" s="83"/>
      <x:c r="J8" s="83"/>
      <x:c r="K8" s="84"/>
    </x:row>
    <x:row r="9">
      <x:c r="A9" s="85"/>
      <x:c r="B9" s="86"/>
      <x:c r="C9" s="86"/>
      <x:c r="D9" s="86"/>
      <x:c r="E9" s="86"/>
      <x:c r="F9" s="86"/>
      <x:c r="G9" s="86"/>
      <x:c r="H9" s="86"/>
      <x:c r="I9" s="86"/>
      <x:c r="J9" s="86"/>
      <x:c r="K9" s="87"/>
    </x:row>
    <x:row r="10">
      <x:c r="A10" s="120"/>
      <x:c r="B10" s="120"/>
      <x:c r="C10" s="120"/>
      <x:c r="D10" s="120"/>
      <x:c r="E10" s="120"/>
      <x:c r="F10" s="120"/>
      <x:c r="G10" s="120"/>
      <x:c r="H10" s="120"/>
      <x:c r="I10" s="120"/>
      <x:c r="J10" s="120"/>
      <x:c r="K10" s="120"/>
    </x:row>
    <x:row r="11">
      <x:c r="A11" s="121" t="str">
        <x:v>2. Size trẻ em</x:v>
      </x:c>
      <x:c r="B11" s="121"/>
      <x:c r="C11" s="121"/>
      <x:c r="D11" s="121"/>
      <x:c r="E11" s="121"/>
      <x:c r="F11" s="121"/>
      <x:c r="G11" s="121"/>
      <x:c r="H11" s="121"/>
      <x:c r="I11" s="121"/>
      <x:c r="J11" s="121"/>
      <x:c r="K11" s="121"/>
    </x:row>
    <x:row r="12">
      <x:c r="A12" s="68" t="str">
        <x:v>Size</x:v>
      </x:c>
      <x:c r="B12" s="68" t="str">
        <x:v>1</x:v>
      </x:c>
      <x:c r="C12" s="68" t="str">
        <x:v>3</x:v>
      </x:c>
      <x:c r="D12" s="68" t="str">
        <x:v>5</x:v>
      </x:c>
      <x:c r="E12" s="68" t="str">
        <x:v>7</x:v>
      </x:c>
      <x:c r="F12" s="68" t="str">
        <x:v>9</x:v>
      </x:c>
      <x:c r="G12" s="68" t="str">
        <x:v>11</x:v>
      </x:c>
      <x:c r="H12" s="68" t="str">
        <x:v>13</x:v>
      </x:c>
      <x:c r="I12" s="120"/>
      <x:c r="J12" s="120"/>
      <x:c r="K12" s="120"/>
    </x:row>
    <x:row r="13">
      <x:c r="A13" s="66" t="str">
        <x:v>Cân nặng</x:v>
      </x:c>
      <x:c r="B13" s="66" t="str">
        <x:v>10–15 kg</x:v>
      </x:c>
      <x:c r="C13" s="66" t="str">
        <x:v>15–20 kg</x:v>
      </x:c>
      <x:c r="D13" s="66" t="str">
        <x:v>20–25 kg</x:v>
      </x:c>
      <x:c r="E13" s="66" t="str">
        <x:v>25–30 kg</x:v>
      </x:c>
      <x:c r="F13" s="66" t="str">
        <x:v>30–35 kg</x:v>
      </x:c>
      <x:c r="G13" s="66" t="str">
        <x:v>35–40 kg</x:v>
      </x:c>
      <x:c r="H13" s="66" t="str">
        <x:v>40–45 kg</x:v>
      </x:c>
      <x:c r="I13" s="120"/>
      <x:c r="J13" s="120"/>
      <x:c r="K13" s="120"/>
    </x:row>
    <x:row r="14">
      <x:c r="A14" s="120"/>
      <x:c r="B14" s="120"/>
      <x:c r="C14" s="120"/>
      <x:c r="D14" s="120"/>
      <x:c r="E14" s="120"/>
      <x:c r="F14" s="120"/>
      <x:c r="G14" s="120"/>
      <x:c r="H14" s="120"/>
      <x:c r="I14" s="120"/>
      <x:c r="J14" s="120"/>
      <x:c r="K14" s="120"/>
    </x:row>
    <x:row r="15">
      <x:c r="A15" s="121" t="str">
        <x:v>3. Thông số thành phẩm áo bóng đá nam ráp tay thường (cm)</x:v>
      </x:c>
      <x:c r="B15" s="121"/>
      <x:c r="C15" s="121"/>
      <x:c r="D15" s="121"/>
      <x:c r="E15" s="121"/>
      <x:c r="F15" s="121"/>
      <x:c r="G15" s="121"/>
      <x:c r="H15" s="121"/>
      <x:c r="I15" s="121"/>
      <x:c r="J15" s="121"/>
      <x:c r="K15" s="121"/>
    </x:row>
    <x:row r="16">
      <x:c r="A16" s="122" t="str">
        <x:v>Thông số</x:v>
      </x:c>
      <x:c r="B16" s="122" t="str">
        <x:v>XS</x:v>
      </x:c>
      <x:c r="C16" s="122" t="str">
        <x:v>S</x:v>
      </x:c>
      <x:c r="D16" s="122" t="str">
        <x:v>M</x:v>
      </x:c>
      <x:c r="E16" s="122" t="str">
        <x:v>L</x:v>
      </x:c>
      <x:c r="F16" s="122" t="str">
        <x:v>XL</x:v>
      </x:c>
      <x:c r="G16" s="122" t="str">
        <x:v>XXL</x:v>
      </x:c>
      <x:c r="H16" s="122" t="str">
        <x:v>3XL</x:v>
      </x:c>
      <x:c r="I16" s="122" t="str">
        <x:v>4XL</x:v>
      </x:c>
      <x:c r="J16" s="122" t="str">
        <x:v>5XL</x:v>
      </x:c>
      <x:c r="K16" s="122" t="str">
        <x:v>6XL</x:v>
      </x:c>
    </x:row>
    <x:row r="17">
      <x:c r="A17" s="123" t="str">
        <x:v>Dài áo</x:v>
      </x:c>
      <x:c r="B17" s="124" t="n">
        <x:v>60.5</x:v>
      </x:c>
      <x:c r="C17" s="124" t="n">
        <x:v>63.5</x:v>
      </x:c>
      <x:c r="D17" s="124" t="n">
        <x:v>66.5</x:v>
      </x:c>
      <x:c r="E17" s="124" t="n">
        <x:v>69.5</x:v>
      </x:c>
      <x:c r="F17" s="124" t="n">
        <x:v>72.5</x:v>
      </x:c>
      <x:c r="G17" s="124" t="n">
        <x:v>74.5</x:v>
      </x:c>
      <x:c r="H17" s="124" t="n">
        <x:v>76</x:v>
      </x:c>
      <x:c r="I17" s="124" t="n">
        <x:v>77</x:v>
      </x:c>
      <x:c r="J17" s="124" t="n">
        <x:v>78</x:v>
      </x:c>
      <x:c r="K17" s="124" t="n">
        <x:v>79</x:v>
      </x:c>
    </x:row>
    <x:row r="18">
      <x:c r="A18" s="123" t="str">
        <x:v>Ngang áo</x:v>
      </x:c>
      <x:c r="B18" s="124" t="n">
        <x:v>43</x:v>
      </x:c>
      <x:c r="C18" s="124" t="n">
        <x:v>45</x:v>
      </x:c>
      <x:c r="D18" s="124" t="n">
        <x:v>47</x:v>
      </x:c>
      <x:c r="E18" s="124" t="n">
        <x:v>49</x:v>
      </x:c>
      <x:c r="F18" s="124" t="n">
        <x:v>51</x:v>
      </x:c>
      <x:c r="G18" s="124" t="n">
        <x:v>53</x:v>
      </x:c>
      <x:c r="H18" s="124" t="n">
        <x:v>55</x:v>
      </x:c>
      <x:c r="I18" s="124" t="n">
        <x:v>57</x:v>
      </x:c>
      <x:c r="J18" s="124" t="n">
        <x:v>59</x:v>
      </x:c>
      <x:c r="K18" s="124" t="n">
        <x:v>61</x:v>
      </x:c>
    </x:row>
    <x:row r="19">
      <x:c r="A19" s="120"/>
      <x:c r="B19" s="120"/>
      <x:c r="C19" s="120"/>
      <x:c r="D19" s="120"/>
      <x:c r="E19" s="120"/>
      <x:c r="F19" s="120"/>
      <x:c r="G19" s="120"/>
      <x:c r="H19" s="120"/>
      <x:c r="I19" s="120"/>
      <x:c r="J19" s="120"/>
      <x:c r="K19" s="120"/>
    </x:row>
    <x:row r="20">
      <x:c r="A20" s="125" t="str">
        <x:v>Thông số thành phẩm mang tính tham khảo; kích thước thực tế có thể sai lệch ±1 cm.</x:v>
      </x:c>
      <x:c r="B20" s="125"/>
      <x:c r="C20" s="125"/>
      <x:c r="D20" s="125"/>
      <x:c r="E20" s="125"/>
      <x:c r="F20" s="125"/>
      <x:c r="G20" s="125"/>
      <x:c r="H20" s="125"/>
      <x:c r="I20" s="125"/>
      <x:c r="J20" s="125"/>
      <x:c r="K20" s="125"/>
    </x:row>
    <x:row r="21">
      <x:c r="A21" s="120"/>
      <x:c r="B21" s="120"/>
      <x:c r="C21" s="120"/>
      <x:c r="D21" s="120"/>
      <x:c r="E21" s="120"/>
      <x:c r="F21" s="120"/>
      <x:c r="G21" s="120"/>
      <x:c r="H21" s="120"/>
      <x:c r="I21" s="120"/>
      <x:c r="J21" s="120"/>
      <x:c r="K21" s="120"/>
    </x:row>
    <x:row r="22">
      <x:c r="A22" s="121" t="str">
        <x:v>4. Thông số thành phẩm áo bóng đá nữ cổ tròn – tay thường (cm)</x:v>
      </x:c>
      <x:c r="B22" s="121"/>
      <x:c r="C22" s="121"/>
      <x:c r="D22" s="121"/>
      <x:c r="E22" s="121"/>
      <x:c r="F22" s="121"/>
      <x:c r="G22" s="121"/>
      <x:c r="H22" s="121"/>
      <x:c r="I22" s="121"/>
      <x:c r="J22" s="120"/>
      <x:c r="K22" s="120"/>
    </x:row>
    <x:row r="23">
      <x:c r="A23" s="106" t="str">
        <x:v>Size</x:v>
      </x:c>
      <x:c r="B23" s="106" t="str">
        <x:v>Dài từ vai</x:v>
      </x:c>
      <x:c r="C23" s="106" t="str">
        <x:v>Dài từ giữa cổ sau</x:v>
      </x:c>
      <x:c r="D23" s="106" t="str">
        <x:v>Ngang ngực</x:v>
      </x:c>
      <x:c r="E23" s="106" t="str">
        <x:v>Ngang eo</x:v>
      </x:c>
      <x:c r="F23" s="106" t="str">
        <x:v>Ngang lai</x:v>
      </x:c>
      <x:c r="G23" s="106" t="str">
        <x:v>Ngang vai</x:v>
      </x:c>
      <x:c r="H23" s="106" t="str">
        <x:v>Dài tay</x:v>
      </x:c>
      <x:c r="I23" s="106" t="str">
        <x:v>Cửa tay</x:v>
      </x:c>
      <x:c r="J23" s="120"/>
      <x:c r="K23" s="120"/>
    </x:row>
    <x:row r="24">
      <x:c r="A24" s="108" t="str">
        <x:v>S</x:v>
      </x:c>
      <x:c r="B24" s="104" t="n">
        <x:v>57</x:v>
      </x:c>
      <x:c r="C24" s="104" t="n">
        <x:v>55</x:v>
      </x:c>
      <x:c r="D24" s="104" t="n">
        <x:v>44</x:v>
      </x:c>
      <x:c r="E24" s="104" t="n">
        <x:v>40</x:v>
      </x:c>
      <x:c r="F24" s="104" t="n">
        <x:v>47</x:v>
      </x:c>
      <x:c r="G24" s="104" t="n">
        <x:v>35</x:v>
      </x:c>
      <x:c r="H24" s="104" t="n">
        <x:v>18</x:v>
      </x:c>
      <x:c r="I24" s="104" t="n">
        <x:v>15</x:v>
      </x:c>
      <x:c r="J24" s="120"/>
      <x:c r="K24" s="120"/>
    </x:row>
    <x:row r="25">
      <x:c r="A25" s="108" t="str">
        <x:v>M</x:v>
      </x:c>
      <x:c r="B25" s="104" t="n">
        <x:v>60</x:v>
      </x:c>
      <x:c r="C25" s="104" t="n">
        <x:v>58</x:v>
      </x:c>
      <x:c r="D25" s="104" t="n">
        <x:v>46</x:v>
      </x:c>
      <x:c r="E25" s="104" t="n">
        <x:v>42</x:v>
      </x:c>
      <x:c r="F25" s="104" t="n">
        <x:v>49</x:v>
      </x:c>
      <x:c r="G25" s="104" t="n">
        <x:v>37</x:v>
      </x:c>
      <x:c r="H25" s="104" t="n">
        <x:v>19</x:v>
      </x:c>
      <x:c r="I25" s="104" t="n">
        <x:v>15.5</x:v>
      </x:c>
      <x:c r="J25" s="120"/>
      <x:c r="K25" s="120"/>
    </x:row>
    <x:row r="26">
      <x:c r="A26" s="108" t="str">
        <x:v>L</x:v>
      </x:c>
      <x:c r="B26" s="104" t="n">
        <x:v>63.5</x:v>
      </x:c>
      <x:c r="C26" s="104" t="n">
        <x:v>61</x:v>
      </x:c>
      <x:c r="D26" s="104" t="n">
        <x:v>48</x:v>
      </x:c>
      <x:c r="E26" s="104" t="n">
        <x:v>44</x:v>
      </x:c>
      <x:c r="F26" s="104" t="n">
        <x:v>51</x:v>
      </x:c>
      <x:c r="G26" s="104" t="n">
        <x:v>39</x:v>
      </x:c>
      <x:c r="H26" s="104" t="n">
        <x:v>20</x:v>
      </x:c>
      <x:c r="I26" s="104" t="n">
        <x:v>16</x:v>
      </x:c>
      <x:c r="J26" s="120"/>
      <x:c r="K26" s="120"/>
    </x:row>
    <x:row r="27">
      <x:c r="A27" s="108" t="str">
        <x:v>XL</x:v>
      </x:c>
      <x:c r="B27" s="104" t="n">
        <x:v>66.5</x:v>
      </x:c>
      <x:c r="C27" s="104" t="n">
        <x:v>64.5</x:v>
      </x:c>
      <x:c r="D27" s="104" t="n">
        <x:v>50</x:v>
      </x:c>
      <x:c r="E27" s="104" t="n">
        <x:v>46</x:v>
      </x:c>
      <x:c r="F27" s="104" t="n">
        <x:v>53</x:v>
      </x:c>
      <x:c r="G27" s="104" t="n">
        <x:v>41</x:v>
      </x:c>
      <x:c r="H27" s="104" t="n">
        <x:v>21</x:v>
      </x:c>
      <x:c r="I27" s="104" t="n">
        <x:v>16.5</x:v>
      </x:c>
      <x:c r="J27" s="120"/>
      <x:c r="K27" s="120"/>
    </x:row>
    <x:row r="28">
      <x:c r="A28" s="108" t="str">
        <x:v>2XL</x:v>
      </x:c>
      <x:c r="B28" s="104" t="n">
        <x:v>68.5</x:v>
      </x:c>
      <x:c r="C28" s="104" t="n">
        <x:v>66</x:v>
      </x:c>
      <x:c r="D28" s="104" t="n">
        <x:v>52</x:v>
      </x:c>
      <x:c r="E28" s="104" t="n">
        <x:v>48</x:v>
      </x:c>
      <x:c r="F28" s="104" t="n">
        <x:v>55</x:v>
      </x:c>
      <x:c r="G28" s="104" t="n">
        <x:v>43</x:v>
      </x:c>
      <x:c r="H28" s="104" t="n">
        <x:v>22</x:v>
      </x:c>
      <x:c r="I28" s="104" t="n">
        <x:v>17</x:v>
      </x:c>
      <x:c r="J28" s="120"/>
      <x:c r="K28" s="120"/>
    </x:row>
    <x:row r="29">
      <x:c r="A29" s="108" t="str">
        <x:v>3XL</x:v>
      </x:c>
      <x:c r="B29" s="104" t="n">
        <x:v>69.5</x:v>
      </x:c>
      <x:c r="C29" s="104" t="n">
        <x:v>67.5</x:v>
      </x:c>
      <x:c r="D29" s="104" t="n">
        <x:v>54</x:v>
      </x:c>
      <x:c r="E29" s="104" t="n">
        <x:v>50</x:v>
      </x:c>
      <x:c r="F29" s="104" t="n">
        <x:v>57</x:v>
      </x:c>
      <x:c r="G29" s="104" t="n">
        <x:v>45</x:v>
      </x:c>
      <x:c r="H29" s="104" t="n">
        <x:v>23</x:v>
      </x:c>
      <x:c r="I29" s="104" t="n">
        <x:v>17.5</x:v>
      </x:c>
      <x:c r="J29" s="120"/>
      <x:c r="K29" s="120"/>
    </x:row>
    <x:row r="30">
      <x:c r="A30" s="108" t="str">
        <x:v>4XL</x:v>
      </x:c>
      <x:c r="B30" s="104" t="n">
        <x:v>71</x:v>
      </x:c>
      <x:c r="C30" s="104" t="n">
        <x:v>69</x:v>
      </x:c>
      <x:c r="D30" s="104" t="n">
        <x:v>56</x:v>
      </x:c>
      <x:c r="E30" s="104" t="n">
        <x:v>52</x:v>
      </x:c>
      <x:c r="F30" s="104" t="n">
        <x:v>59</x:v>
      </x:c>
      <x:c r="G30" s="104" t="n">
        <x:v>47</x:v>
      </x:c>
      <x:c r="H30" s="104" t="n">
        <x:v>24</x:v>
      </x:c>
      <x:c r="I30" s="104" t="n">
        <x:v>18</x:v>
      </x:c>
      <x:c r="J30" s="120"/>
      <x:c r="K30" s="120"/>
    </x:row>
    <x:row r="31">
      <x:c r="A31" s="108" t="str">
        <x:v>5XL</x:v>
      </x:c>
      <x:c r="B31" s="104" t="n">
        <x:v>72</x:v>
      </x:c>
      <x:c r="C31" s="104" t="n">
        <x:v>70</x:v>
      </x:c>
      <x:c r="D31" s="104" t="n">
        <x:v>58</x:v>
      </x:c>
      <x:c r="E31" s="104" t="n">
        <x:v>54</x:v>
      </x:c>
      <x:c r="F31" s="104" t="n">
        <x:v>61</x:v>
      </x:c>
      <x:c r="G31" s="104" t="n">
        <x:v>49</x:v>
      </x:c>
      <x:c r="H31" s="104" t="n">
        <x:v>24</x:v>
      </x:c>
      <x:c r="I31" s="104" t="n">
        <x:v>18.5</x:v>
      </x:c>
      <x:c r="J31" s="120"/>
      <x:c r="K31" s="120"/>
    </x:row>
    <x:row r="32">
      <x:c r="A32" s="108" t="str">
        <x:v>6XL</x:v>
      </x:c>
      <x:c r="B32" s="104" t="n">
        <x:v>73.5</x:v>
      </x:c>
      <x:c r="C32" s="104" t="n">
        <x:v>71.5</x:v>
      </x:c>
      <x:c r="D32" s="104" t="n">
        <x:v>60</x:v>
      </x:c>
      <x:c r="E32" s="104" t="n">
        <x:v>56</x:v>
      </x:c>
      <x:c r="F32" s="104" t="n">
        <x:v>63</x:v>
      </x:c>
      <x:c r="G32" s="104" t="n">
        <x:v>51</x:v>
      </x:c>
      <x:c r="H32" s="104" t="n">
        <x:v>24</x:v>
      </x:c>
      <x:c r="I32" s="104" t="n">
        <x:v>19</x:v>
      </x:c>
      <x:c r="J32" s="120"/>
      <x:c r="K32" s="120"/>
    </x:row>
    <x:row r="33">
      <x:c r="A33" s="108" t="str">
        <x:v>7XL</x:v>
      </x:c>
      <x:c r="B33" s="104" t="n">
        <x:v>74.5</x:v>
      </x:c>
      <x:c r="C33" s="104" t="n">
        <x:v>72</x:v>
      </x:c>
      <x:c r="D33" s="104" t="n">
        <x:v>62</x:v>
      </x:c>
      <x:c r="E33" s="104" t="n">
        <x:v>58</x:v>
      </x:c>
      <x:c r="F33" s="104" t="n">
        <x:v>65</x:v>
      </x:c>
      <x:c r="G33" s="104" t="n">
        <x:v>53</x:v>
      </x:c>
      <x:c r="H33" s="104" t="n">
        <x:v>24</x:v>
      </x:c>
      <x:c r="I33" s="104" t="n">
        <x:v>19.5</x:v>
      </x:c>
      <x:c r="J33" s="120"/>
      <x:c r="K33" s="120"/>
    </x:row>
    <x:row r="34">
      <x:c r="A34" s="111" t="str">
        <x:v>Sai số</x:v>
      </x:c>
      <x:c r="B34" s="111" t="str">
        <x:v>±1 cm</x:v>
      </x:c>
      <x:c r="C34" s="111" t="str">
        <x:v>±1 cm</x:v>
      </x:c>
      <x:c r="D34" s="111" t="str">
        <x:v>±1 cm</x:v>
      </x:c>
      <x:c r="E34" s="111" t="str">
        <x:v>±1 cm</x:v>
      </x:c>
      <x:c r="F34" s="111" t="str">
        <x:v>±1 cm</x:v>
      </x:c>
      <x:c r="G34" s="111" t="str">
        <x:v>±1 cm</x:v>
      </x:c>
      <x:c r="H34" s="111" t="str">
        <x:v>±1 cm</x:v>
      </x:c>
      <x:c r="I34" s="111" t="str">
        <x:v>±1 cm</x:v>
      </x:c>
      <x:c r="J34" s="120"/>
      <x:c r="K34" s="120"/>
    </x:row>
  </x:sheetData>
  <x:mergeCells>
    <x:mergeCell ref="A1:K1"/>
    <x:mergeCell ref="A3:K3"/>
    <x:mergeCell ref="A8:K9"/>
    <x:mergeCell ref="A11:K11"/>
    <x:mergeCell ref="A15:K15"/>
    <x:mergeCell ref="A20:K20"/>
    <x:mergeCell ref="A22:I2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3" hidden="0" customWidth="1"/>
    <x:col min="2" max="2" width="52" hidden="0" customWidth="1"/>
    <x:col min="3" max="3" width="45" hidden="0" customWidth="1"/>
    <x:col min="4" max="4" width="12" hidden="0" customWidth="1"/>
    <x:col min="5" max="5" width="12" hidden="0" customWidth="1"/>
    <x:col min="6" max="6" width="12" hidden="0" customWidth="1"/>
  </x:cols>
  <x:sheetData>
    <x:row r="1" ht="34" customHeight="1">
      <x:c r="A1" s="4" t="str">
        <x:v>CÁCH DÙNG FILE GOM SIZE ARES</x:v>
      </x:c>
      <x:c r="B1" s="4"/>
      <x:c r="C1" s="4"/>
      <x:c r="D1" s="4"/>
      <x:c r="E1" s="4"/>
      <x:c r="F1" s="4"/>
    </x:row>
    <x:row r="2">
      <x:c r="A2" s="138"/>
      <x:c r="B2" s="138"/>
      <x:c r="C2" s="138"/>
      <x:c r="D2" s="138"/>
      <x:c r="E2" s="138"/>
      <x:c r="F2" s="138"/>
    </x:row>
    <x:row r="3">
      <x:c r="A3" s="106" t="str">
        <x:v>Bước</x:v>
      </x:c>
      <x:c r="B3" s="106" t="str">
        <x:v>Việc cần làm</x:v>
      </x:c>
      <x:c r="C3" s="106" t="str">
        <x:v>Vì sao</x:v>
      </x:c>
      <x:c r="D3" s="138"/>
      <x:c r="E3" s="138"/>
      <x:c r="F3" s="138"/>
    </x:row>
    <x:row r="4">
      <x:c r="A4" s="133" t="n">
        <x:v>1</x:v>
      </x:c>
      <x:c r="B4" s="128" t="str">
        <x:v>Mỗi thành viên xem Bảng size, điền chiều cao, cân nặng và form mong muốn.</x:v>
      </x:c>
      <x:c r="C4" s="128" t="str">
        <x:v>Đội trưởng không phải tự đoán size cho cả đội.</x:v>
      </x:c>
      <x:c r="D4" s="138"/>
      <x:c r="E4" s="138"/>
      <x:c r="F4" s="138"/>
    </x:row>
    <x:row r="5">
      <x:c r="A5" s="133" t="n">
        <x:v>2</x:v>
      </x:c>
      <x:c r="B5" s="128" t="str">
        <x:v>Nếu phân vân, đo dài áo và ngang áo của chiếc áo đang mặc vừa.</x:v>
      </x:c>
      <x:c r="C5" s="128" t="str">
        <x:v>Thông số chiếc áo quen mặc đáng tin hơn việc chỉ nhìn cân nặng.</x:v>
      </x:c>
      <x:c r="D5" s="138"/>
      <x:c r="E5" s="138"/>
      <x:c r="F5" s="138"/>
    </x:row>
    <x:row r="6">
      <x:c r="A6" s="133" t="n">
        <x:v>3</x:v>
      </x:c>
      <x:c r="B6" s="128" t="str">
        <x:v>Nữ chọn cùng size theo bảng gợi ý nhưng chọn form Nữ – bóp eo.</x:v>
      </x:c>
      <x:c r="C6" s="128" t="str">
        <x:v>Size là cùng hệ; khác biệt nằm ở rập eo của áo nữ.</x:v>
      </x:c>
      <x:c r="D6" s="138"/>
      <x:c r="E6" s="138"/>
      <x:c r="F6" s="138"/>
    </x:row>
    <x:row r="7">
      <x:c r="A7" s="133" t="n">
        <x:v>4</x:v>
      </x:c>
      <x:c r="B7" s="128" t="str">
        <x:v>Người nằm giữa hai size ưu tiên size lớn hơn; 4XL–7XL gửi ARES chọn.</x:v>
      </x:c>
      <x:c r="C7" s="128" t="str">
        <x:v>Giảm rủi ro áo quá chật khi vận động.</x:v>
      </x:c>
      <x:c r="D7" s="138"/>
      <x:c r="E7" s="138"/>
      <x:c r="F7" s="138"/>
    </x:row>
    <x:row r="8">
      <x:c r="A8" s="133" t="n">
        <x:v>5</x:v>
      </x:c>
      <x:c r="B8" s="128" t="str">
        <x:v>Mỗi người kiểm tra lại tên in, số áo và size rồi đổi trạng thái sang Đã xác nhận.</x:v>
      </x:c>
      <x:c r="C8" s="128" t="str">
        <x:v>Danh sách được khóa theo dữ liệu mà từng thành viên đã duyệt.</x:v>
      </x:c>
      <x:c r="D8" s="138"/>
      <x:c r="E8" s="138"/>
      <x:c r="F8" s="138"/>
    </x:row>
    <x:row r="9">
      <x:c r="A9" s="133" t="n">
        <x:v>6</x:v>
      </x:c>
      <x:c r="B9" s="128" t="str">
        <x:v>Đội trưởng lọc cột Kiểm tra; chỉ gửi ARES khi tất cả dòng đều OK.</x:v>
      </x:c>
      <x:c r="C9" s="128" t="str">
        <x:v>Phát hiện thiếu tên, thiếu số, thiếu size hoặc trùng số áo.</x:v>
      </x:c>
      <x:c r="D9" s="138"/>
      <x:c r="E9" s="138"/>
      <x:c r="F9" s="138"/>
    </x:row>
    <x:row r="10">
      <x:c r="A10" s="138"/>
      <x:c r="B10" s="138"/>
      <x:c r="C10" s="138"/>
      <x:c r="D10" s="138"/>
      <x:c r="E10" s="138"/>
      <x:c r="F10" s="138"/>
    </x:row>
    <x:row r="11" ht="34" customHeight="1">
      <x:c r="A11" s="135" t="str">
        <x:v>Lưu ý: bảng size là gợi ý theo kinh nghiệm ARES, không thay thế việc đối chiếu chiếc áo đang mặc vừa. Kích thước thành phẩm có thể sai lệch ±1 cm.</x:v>
      </x:c>
      <x:c r="B11" s="135"/>
      <x:c r="C11" s="135"/>
      <x:c r="D11" s="135"/>
      <x:c r="E11" s="135"/>
      <x:c r="F11" s="135"/>
    </x:row>
    <x:row r="12">
      <x:c r="A12" s="138"/>
      <x:c r="B12" s="138"/>
      <x:c r="C12" s="138"/>
      <x:c r="D12" s="138"/>
      <x:c r="E12" s="138"/>
      <x:c r="F12" s="138"/>
    </x:row>
    <x:row r="13">
      <x:c r="A13" s="139" t="str">
        <x:v>Hướng dẫn đầy đủ</x:v>
      </x:c>
      <x:c r="B13" s="128" t="str">
        <x:v>https://aressport.vn/in-ao-bong-da/bang-size/</x:v>
      </x:c>
      <x:c r="C13" s="138"/>
      <x:c r="D13" s="138"/>
      <x:c r="E13" s="138"/>
      <x:c r="F13" s="138"/>
    </x:row>
    <x:row r="14">
      <x:c r="A14" s="139" t="str">
        <x:v>Gửi file qua Zalo</x:v>
      </x:c>
      <x:c r="B14" s="128" t="str">
        <x:v>https://zalo.me/0972371713</x:v>
      </x:c>
      <x:c r="C14" s="138"/>
      <x:c r="D14" s="138"/>
      <x:c r="E14" s="138"/>
      <x:c r="F14" s="138"/>
    </x:row>
    <x:row r="15">
      <x:c r="A15" s="139" t="str">
        <x:v>Nguồn mẫu nội bộ</x:v>
      </x:c>
      <x:c r="B15" s="128" t="str">
        <x:v>Mẫu bóng đá - pickleball - cầu lông - chạy bộ.xlsx</x:v>
      </x:c>
      <x:c r="C15" s="138"/>
      <x:c r="D15" s="138"/>
      <x:c r="E15" s="138"/>
      <x:c r="F15" s="138"/>
    </x:row>
  </x:sheetData>
  <x:mergeCells>
    <x:mergeCell ref="A1:F1"/>
    <x:mergeCell ref="A11:F11"/>
  </x:mergeCells>
  <x:pageMargins left="0.7" right="0.7" top="0.75" bottom="0.75" header="0.3" footer="0.3"/>
</x:worksheet>
</file>